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95" yWindow="1260" windowWidth="16920" windowHeight="8010"/>
  </bookViews>
  <sheets>
    <sheet name="List" sheetId="1" r:id="rId1"/>
    <sheet name="Membership Trends" sheetId="3" r:id="rId2"/>
    <sheet name="JDVAC 2016 List" sheetId="4" r:id="rId3"/>
  </sheets>
  <calcPr calcId="145621"/>
</workbook>
</file>

<file path=xl/calcChain.xml><?xml version="1.0" encoding="utf-8"?>
<calcChain xmlns="http://schemas.openxmlformats.org/spreadsheetml/2006/main">
  <c r="L122" i="1" l="1"/>
  <c r="L120" i="1"/>
</calcChain>
</file>

<file path=xl/comments1.xml><?xml version="1.0" encoding="utf-8"?>
<comments xmlns="http://schemas.openxmlformats.org/spreadsheetml/2006/main">
  <authors>
    <author>Author</author>
  </authors>
  <commentList>
    <comment ref="B45" authorId="0">
      <text>
        <r>
          <rPr>
            <b/>
            <sz val="9"/>
            <color indexed="81"/>
            <rFont val="Tahoma"/>
            <family val="2"/>
          </rPr>
          <t>Tina &amp; Rose followed up with anyone in red to get their actual billing address, but was not able to make contact
Because this was our mistake on the form by forgetting to include billing addy, these people are still listed on the slide for receiving credit for paying dues</t>
        </r>
      </text>
    </comment>
    <comment ref="M55" authorId="0">
      <text>
        <r>
          <rPr>
            <b/>
            <sz val="9"/>
            <color indexed="81"/>
            <rFont val="Tahoma"/>
            <family val="2"/>
          </rPr>
          <t>A blank cell in this column means a membership application has been submitted from him or her, but PayPal has not been received yet.  These audiologists are not listed on our JDVAC 2015 slide for paying dues.</t>
        </r>
      </text>
    </comment>
    <comment ref="N71" authorId="0">
      <text>
        <r>
          <rPr>
            <b/>
            <sz val="9"/>
            <color indexed="81"/>
            <rFont val="Tahoma"/>
            <family val="2"/>
          </rPr>
          <t>A blank cell in this column means a thank you has not yet been sent.</t>
        </r>
      </text>
    </comment>
  </commentList>
</comments>
</file>

<file path=xl/sharedStrings.xml><?xml version="1.0" encoding="utf-8"?>
<sst xmlns="http://schemas.openxmlformats.org/spreadsheetml/2006/main" count="1148" uniqueCount="740">
  <si>
    <t>Date</t>
  </si>
  <si>
    <t>Name</t>
  </si>
  <si>
    <t>Wanda Johnson</t>
  </si>
  <si>
    <t>Angela Paul</t>
  </si>
  <si>
    <t>Tina Penman</t>
  </si>
  <si>
    <t>John D. Dingell VAMC, Detroit</t>
  </si>
  <si>
    <t>Station/Facility</t>
  </si>
  <si>
    <t>VISN</t>
  </si>
  <si>
    <t>Street</t>
  </si>
  <si>
    <t>City</t>
  </si>
  <si>
    <t>State</t>
  </si>
  <si>
    <t>Zipcode</t>
  </si>
  <si>
    <t>Office</t>
  </si>
  <si>
    <t>Personal Address</t>
  </si>
  <si>
    <t>Home email</t>
  </si>
  <si>
    <t>Office email</t>
  </si>
  <si>
    <t>4646 John R. Street</t>
  </si>
  <si>
    <t>Detroit</t>
  </si>
  <si>
    <t>MI</t>
  </si>
  <si>
    <t>3135761000 x65107</t>
  </si>
  <si>
    <t>anghansen@sbcglobal.net</t>
  </si>
  <si>
    <t>angela.paul@va.gov</t>
  </si>
  <si>
    <t>Janet Toole-Trexler</t>
  </si>
  <si>
    <t>FHCC 556</t>
  </si>
  <si>
    <t>3001 Green Bay Road</t>
  </si>
  <si>
    <t>North Chicago</t>
  </si>
  <si>
    <t>IL</t>
  </si>
  <si>
    <t>224-610-3759 x84648</t>
  </si>
  <si>
    <t>janet.toole-trexler@va.gov</t>
  </si>
  <si>
    <t>Lisa Sykes</t>
  </si>
  <si>
    <t>TVHS- Clarksville CBOC</t>
  </si>
  <si>
    <t>1044 Keystone Drive</t>
  </si>
  <si>
    <t>Pleasant View</t>
  </si>
  <si>
    <t>TN</t>
  </si>
  <si>
    <t>615-594-1697</t>
  </si>
  <si>
    <t>931-645-3552 x64044</t>
  </si>
  <si>
    <t>lisasykes.ls@gmail.com</t>
  </si>
  <si>
    <t>lisa.sykes@va.gov</t>
  </si>
  <si>
    <t>Michelle Menendez</t>
  </si>
  <si>
    <t>Bay Pines VA HCS</t>
  </si>
  <si>
    <t>10000 Bay Pines Blvd Audiology (126)</t>
  </si>
  <si>
    <t>Bay Pines</t>
  </si>
  <si>
    <t>FL</t>
  </si>
  <si>
    <t>727-432-5234</t>
  </si>
  <si>
    <t>727-398-6661 x4265</t>
  </si>
  <si>
    <t>mmmenedez@gmail.com</t>
  </si>
  <si>
    <t>michelle.menendez@va.gov</t>
  </si>
  <si>
    <t>Pamela Mishler</t>
  </si>
  <si>
    <t>552, Dayton VAMC</t>
  </si>
  <si>
    <t>4100 West Third Street</t>
  </si>
  <si>
    <t>Dayton</t>
  </si>
  <si>
    <t>OH</t>
  </si>
  <si>
    <t>937-293-6887</t>
  </si>
  <si>
    <t>937-262-2173</t>
  </si>
  <si>
    <t>pmishler@wh.rr.com</t>
  </si>
  <si>
    <t>pamela.mishler@va.gov</t>
  </si>
  <si>
    <t>Ane Shull</t>
  </si>
  <si>
    <t>Dayton VAMC</t>
  </si>
  <si>
    <t>10367 Yellow Locust</t>
  </si>
  <si>
    <t>Centerville</t>
  </si>
  <si>
    <t>937-477-0055</t>
  </si>
  <si>
    <t>ane.shull@gmail.com</t>
  </si>
  <si>
    <t>ane.shull@va.gov, ane.shull@wpafb.af.mil</t>
  </si>
  <si>
    <t>Rose White</t>
  </si>
  <si>
    <t>Mount Vernon MO</t>
  </si>
  <si>
    <t>171 N. Matteson Avenue</t>
  </si>
  <si>
    <t>Republic</t>
  </si>
  <si>
    <t>MO</t>
  </si>
  <si>
    <t>417-343-0896</t>
  </si>
  <si>
    <t>417-466-4000 x61218</t>
  </si>
  <si>
    <t>rosemwhite@hotmail.com</t>
  </si>
  <si>
    <t>rose.white2@va.gov</t>
  </si>
  <si>
    <t>David Chandler</t>
  </si>
  <si>
    <t>VA Central Office</t>
  </si>
  <si>
    <t>-</t>
  </si>
  <si>
    <t>6372 Bright Plume</t>
  </si>
  <si>
    <t>Columbia</t>
  </si>
  <si>
    <t>MD</t>
  </si>
  <si>
    <t>202-329-3561</t>
  </si>
  <si>
    <t>202-461-7353</t>
  </si>
  <si>
    <t>david.chandler2@va.gov</t>
  </si>
  <si>
    <t>Margaret Peak</t>
  </si>
  <si>
    <t>Biloxi (520) VA Gulf Coast</t>
  </si>
  <si>
    <t>ASP (126) 400 Veterans</t>
  </si>
  <si>
    <t>Biloxi</t>
  </si>
  <si>
    <t>MS</t>
  </si>
  <si>
    <t>228-385-1604</t>
  </si>
  <si>
    <t>mgpeak@cableone.net</t>
  </si>
  <si>
    <t>margaret.peak1@va.gov</t>
  </si>
  <si>
    <t>Rachel McArdle</t>
  </si>
  <si>
    <t>Bay Pines VA Healthcare System</t>
  </si>
  <si>
    <t>13189 87th Avenue N</t>
  </si>
  <si>
    <t>Seminole</t>
  </si>
  <si>
    <t>727-515-5940</t>
  </si>
  <si>
    <t>727-398-6661 x7479</t>
  </si>
  <si>
    <t>rach0623@hotmail.com</t>
  </si>
  <si>
    <t>rachel.mcardle@va.gov</t>
  </si>
  <si>
    <t>Nancy Duran</t>
  </si>
  <si>
    <t>Miami VAHCS</t>
  </si>
  <si>
    <t>1201 NW 16th Street</t>
  </si>
  <si>
    <t>Miami</t>
  </si>
  <si>
    <t>305-213-5389</t>
  </si>
  <si>
    <t>305-575-7000 x4063</t>
  </si>
  <si>
    <t>durannd1@gmail.com</t>
  </si>
  <si>
    <t>nancy.duran@va.gov</t>
  </si>
  <si>
    <t>Jill Hawley</t>
  </si>
  <si>
    <t>VA Central Western MA HCS</t>
  </si>
  <si>
    <t>421 N. Main</t>
  </si>
  <si>
    <t>Leeds</t>
  </si>
  <si>
    <t>MA</t>
  </si>
  <si>
    <t>860-335-6249</t>
  </si>
  <si>
    <t>413-582-3019</t>
  </si>
  <si>
    <t>jjhawley@sbcglobal.net</t>
  </si>
  <si>
    <t>jill.hawley@va.gov</t>
  </si>
  <si>
    <t>Catina Peoples</t>
  </si>
  <si>
    <t>SLVHCS- New Orleans</t>
  </si>
  <si>
    <t>2237 Poydras Street Suite 178</t>
  </si>
  <si>
    <t>New Orleans</t>
  </si>
  <si>
    <t>LA</t>
  </si>
  <si>
    <t>504-236-1101</t>
  </si>
  <si>
    <t>504-571-8196</t>
  </si>
  <si>
    <t>catina.peoples@yahoo.com</t>
  </si>
  <si>
    <t>catina.peoples@va.gov</t>
  </si>
  <si>
    <t>VISA</t>
  </si>
  <si>
    <t>check</t>
  </si>
  <si>
    <t>Sean McClenney</t>
  </si>
  <si>
    <t>Atlanta VAMC</t>
  </si>
  <si>
    <t>1670 Clairmont Road (126)</t>
  </si>
  <si>
    <t>Decatur</t>
  </si>
  <si>
    <t>GA</t>
  </si>
  <si>
    <t>404-606-0356</t>
  </si>
  <si>
    <t>404-321-6111 x2385</t>
  </si>
  <si>
    <t>smcclenney@gmail.com</t>
  </si>
  <si>
    <t>sean.mcclenney@va.gov</t>
  </si>
  <si>
    <t>Susan Lowry</t>
  </si>
  <si>
    <t>Sheridan VAMC #666</t>
  </si>
  <si>
    <t>PO Box 6771</t>
  </si>
  <si>
    <t>Sheridan</t>
  </si>
  <si>
    <t>WY</t>
  </si>
  <si>
    <t>307-763-6861</t>
  </si>
  <si>
    <t>307-675-3266</t>
  </si>
  <si>
    <t>solowry@gmail.com</t>
  </si>
  <si>
    <t>susan.lowry@va.gov</t>
  </si>
  <si>
    <t>Jennifer Nalley</t>
  </si>
  <si>
    <t>Canandaigua VAMC</t>
  </si>
  <si>
    <t>15 Simsbury Lane</t>
  </si>
  <si>
    <t>Pittsford</t>
  </si>
  <si>
    <t>NW</t>
  </si>
  <si>
    <t>585-490-9493</t>
  </si>
  <si>
    <t>ksuohio@msn.com</t>
  </si>
  <si>
    <t>jennifer.nalley@va.gov</t>
  </si>
  <si>
    <t>MC</t>
  </si>
  <si>
    <t>Christine Ulinski</t>
  </si>
  <si>
    <t>Hines</t>
  </si>
  <si>
    <t>4042 N. Claredon #3</t>
  </si>
  <si>
    <t>Chicago</t>
  </si>
  <si>
    <t>773-528-5076</t>
  </si>
  <si>
    <t>708-202-8387 x21002</t>
  </si>
  <si>
    <t>wannabeinkona@sbcglobal.net</t>
  </si>
  <si>
    <t>christine.ulinski@va.gov</t>
  </si>
  <si>
    <t>Debra Gilstrap</t>
  </si>
  <si>
    <t>VA Fayetteville AR</t>
  </si>
  <si>
    <t>3203 Thornbury Drive</t>
  </si>
  <si>
    <t>Springdale</t>
  </si>
  <si>
    <t>AR</t>
  </si>
  <si>
    <t>479-685-7304</t>
  </si>
  <si>
    <t>479-443-4301 x63271</t>
  </si>
  <si>
    <t>debra.gilstrap@cox.net</t>
  </si>
  <si>
    <t>debra.gilstrap@va.gov</t>
  </si>
  <si>
    <t>Kimberly Barry</t>
  </si>
  <si>
    <t>CNVAMC</t>
  </si>
  <si>
    <t>1 Freedom (1260)</t>
  </si>
  <si>
    <t>Evans</t>
  </si>
  <si>
    <t>706-414-9304</t>
  </si>
  <si>
    <t>706-731-7260</t>
  </si>
  <si>
    <t>drkimbar@6mail.com</t>
  </si>
  <si>
    <t>kimberly.barry@va.gov</t>
  </si>
  <si>
    <t>Am Exp</t>
  </si>
  <si>
    <t>Jamie Sklarski</t>
  </si>
  <si>
    <t>West Haven CT</t>
  </si>
  <si>
    <t>950 Campbell Avenue</t>
  </si>
  <si>
    <t>West Haven</t>
  </si>
  <si>
    <t>CT</t>
  </si>
  <si>
    <t>716-807-7948</t>
  </si>
  <si>
    <t>203-932-5711 x2038</t>
  </si>
  <si>
    <t>jamielynnska@hotmail.com</t>
  </si>
  <si>
    <t>jamie.sklarski2@va.gov</t>
  </si>
  <si>
    <t>Cheryl Parker</t>
  </si>
  <si>
    <t>534 VAMC Charleston, SC</t>
  </si>
  <si>
    <t>2899 Woodland Park Drive</t>
  </si>
  <si>
    <t>Mount Pleasant</t>
  </si>
  <si>
    <t>SC</t>
  </si>
  <si>
    <t>843-442-9637</t>
  </si>
  <si>
    <t>843-577-5011 x3196</t>
  </si>
  <si>
    <t>park123@comcast.net</t>
  </si>
  <si>
    <t>cheryl.parker@va.gov</t>
  </si>
  <si>
    <t>Karen Sugiura</t>
  </si>
  <si>
    <t>Greater LA Healthcare System</t>
  </si>
  <si>
    <t>1550 E. Main Street Audiology (126)</t>
  </si>
  <si>
    <t>Santa Maria</t>
  </si>
  <si>
    <t>CA</t>
  </si>
  <si>
    <t>310-991-9338</t>
  </si>
  <si>
    <t>805-354-6039</t>
  </si>
  <si>
    <t>keeners91@aol.com</t>
  </si>
  <si>
    <t>karen.sugiura@va.gov</t>
  </si>
  <si>
    <t>Charlene Mikami</t>
  </si>
  <si>
    <t>VAMC Long Beach</t>
  </si>
  <si>
    <t>5901 E. 7th Street</t>
  </si>
  <si>
    <t>Long Beach</t>
  </si>
  <si>
    <t>562-947-0266</t>
  </si>
  <si>
    <t>562-826-8000 x3272</t>
  </si>
  <si>
    <t>lornchar@verizon.net</t>
  </si>
  <si>
    <t>charlene.mikami@va.gov</t>
  </si>
  <si>
    <t>Benson M. Davis</t>
  </si>
  <si>
    <t>Middletown CBOC (552GA)</t>
  </si>
  <si>
    <t>4337 N. Union Road</t>
  </si>
  <si>
    <t>Middletown</t>
  </si>
  <si>
    <t>937-268-6511 x5657</t>
  </si>
  <si>
    <t>benson.davis@va.gov</t>
  </si>
  <si>
    <t>Sarah Draplin</t>
  </si>
  <si>
    <t>Ann Arbor</t>
  </si>
  <si>
    <t>2215 Fuller Road</t>
  </si>
  <si>
    <t>586-764-9423</t>
  </si>
  <si>
    <t>734-845-3524</t>
  </si>
  <si>
    <t>sarah.draplin@va.gov</t>
  </si>
  <si>
    <t>Charles Swank</t>
  </si>
  <si>
    <t>Dayton OH</t>
  </si>
  <si>
    <t>937-268-6511 x2254</t>
  </si>
  <si>
    <t>charles.swank@va.gov</t>
  </si>
  <si>
    <t>money order</t>
  </si>
  <si>
    <t>Angela Pond</t>
  </si>
  <si>
    <t>Portland VAMC, OR</t>
  </si>
  <si>
    <t>9011 NE 312th Avenue</t>
  </si>
  <si>
    <t>Camas</t>
  </si>
  <si>
    <t>WA</t>
  </si>
  <si>
    <t>360-210-7634</t>
  </si>
  <si>
    <t>503-220-8262 x55712</t>
  </si>
  <si>
    <t>hearwell@mac.com</t>
  </si>
  <si>
    <t>angela.pond@va.gov</t>
  </si>
  <si>
    <t>Biloxi VA</t>
  </si>
  <si>
    <t>Gulf Coast Veterans Health, 2579 Rue Palafox</t>
  </si>
  <si>
    <t>228-806-2604</t>
  </si>
  <si>
    <t>228-523-5480</t>
  </si>
  <si>
    <t>Mount Vernon CBOC</t>
  </si>
  <si>
    <t>171 N. Matterson Avenue</t>
  </si>
  <si>
    <t>Mary Kelly Bone</t>
  </si>
  <si>
    <t>Cincinnati</t>
  </si>
  <si>
    <t>3200 Vine Street</t>
  </si>
  <si>
    <t>859-391-3926</t>
  </si>
  <si>
    <t>513-861-3100 x4659</t>
  </si>
  <si>
    <t>marykelly@bonemail.net</t>
  </si>
  <si>
    <t>marykelly.bone@va.gov</t>
  </si>
  <si>
    <t>Crystal Joseph</t>
  </si>
  <si>
    <t>580 GE Katy Community Based Outpatient Clinic</t>
  </si>
  <si>
    <t>18510 Windy Village Lane</t>
  </si>
  <si>
    <t>Katy</t>
  </si>
  <si>
    <t>TX</t>
  </si>
  <si>
    <t>281-407-7382</t>
  </si>
  <si>
    <t>281-578-4600</t>
  </si>
  <si>
    <t>misscrystaldjoseph@yahoo.com</t>
  </si>
  <si>
    <t>crystal.joseph@va.gov</t>
  </si>
  <si>
    <t>937-239-0740</t>
  </si>
  <si>
    <t>Regina Hope Gillison</t>
  </si>
  <si>
    <t>VH50- Fayetteville Arkansas 564</t>
  </si>
  <si>
    <t>180 East Sunbridge Drive</t>
  </si>
  <si>
    <t>Fayetteville</t>
  </si>
  <si>
    <t>479-200-4205</t>
  </si>
  <si>
    <t>479-443-4301 x63272</t>
  </si>
  <si>
    <t>hopegillison@gmail.com</t>
  </si>
  <si>
    <t>regina.gillison@va.gov</t>
  </si>
  <si>
    <t>Hines VA</t>
  </si>
  <si>
    <t>312-371-4917</t>
  </si>
  <si>
    <t>Atlanta VAMC 508</t>
  </si>
  <si>
    <t>855 Peachtree Street NE #3014</t>
  </si>
  <si>
    <t>Atlanta</t>
  </si>
  <si>
    <t>Bay Pines VA</t>
  </si>
  <si>
    <t>cash</t>
  </si>
  <si>
    <t>Martin Patrick Feeney</t>
  </si>
  <si>
    <t>19796 Wildwood Drive</t>
  </si>
  <si>
    <t>West Linn</t>
  </si>
  <si>
    <t>OR</t>
  </si>
  <si>
    <t>206-291-5364</t>
  </si>
  <si>
    <t>503-273-5306</t>
  </si>
  <si>
    <t>patrickfeeney2@gmail.com</t>
  </si>
  <si>
    <t>patrick.feeney@va.gov</t>
  </si>
  <si>
    <t>Danny Watters</t>
  </si>
  <si>
    <t>CBOC- Golden CO</t>
  </si>
  <si>
    <t>11027 East Crestine Circle</t>
  </si>
  <si>
    <t>Englewood</t>
  </si>
  <si>
    <t>CO</t>
  </si>
  <si>
    <t>720-971-5774</t>
  </si>
  <si>
    <t>720-723-5119</t>
  </si>
  <si>
    <t>wattersdan2@aol.com</t>
  </si>
  <si>
    <t>danny.watters@va.gov</t>
  </si>
  <si>
    <t>Lynn Henselman</t>
  </si>
  <si>
    <t>HCOE, VACO</t>
  </si>
  <si>
    <t>59 Beaker Lodge Road</t>
  </si>
  <si>
    <t>Stafford</t>
  </si>
  <si>
    <t>VA</t>
  </si>
  <si>
    <t>540-455-9332</t>
  </si>
  <si>
    <t>703-325-0299</t>
  </si>
  <si>
    <t>lwhenselman@yahoo.com</t>
  </si>
  <si>
    <t>lynn.henselman@va.gov</t>
  </si>
  <si>
    <t>Autumn Griffin</t>
  </si>
  <si>
    <t>501-230-5032</t>
  </si>
  <si>
    <t>727-398-6661 x4025</t>
  </si>
  <si>
    <t>autumnlriley@gmail.com</t>
  </si>
  <si>
    <t>autumn.griffin@va.gov</t>
  </si>
  <si>
    <t>Michele Gortemaker</t>
  </si>
  <si>
    <t>Omaha VAMC 636</t>
  </si>
  <si>
    <t>4101 Woolworth Avenue</t>
  </si>
  <si>
    <t>Omaha</t>
  </si>
  <si>
    <t>NE</t>
  </si>
  <si>
    <t>402-450-4595</t>
  </si>
  <si>
    <t>402-995-3118</t>
  </si>
  <si>
    <t>gortemakers@gmail.com</t>
  </si>
  <si>
    <t>michele.gortemaker@va.gov</t>
  </si>
  <si>
    <t>Gail Takahashi</t>
  </si>
  <si>
    <t>Iowa City VA Health Care System</t>
  </si>
  <si>
    <t>Audiology (126) 601 Highway 6 West</t>
  </si>
  <si>
    <t>Iowa City</t>
  </si>
  <si>
    <t>IA</t>
  </si>
  <si>
    <t>319-337-4943</t>
  </si>
  <si>
    <t>319-338-0581 x5660</t>
  </si>
  <si>
    <t>laerenser@hotmail.com</t>
  </si>
  <si>
    <t>gail.takahashi@va.gov</t>
  </si>
  <si>
    <t>cash via check from Rose White</t>
  </si>
  <si>
    <t>DISCOVER</t>
  </si>
  <si>
    <t>Greater LA Healthcare System Santa Maria CBOC</t>
  </si>
  <si>
    <t>Denis Moore</t>
  </si>
  <si>
    <t>Jesse Brown VAMC</t>
  </si>
  <si>
    <t>820 S. Damon Avenue</t>
  </si>
  <si>
    <t>815-922-3258</t>
  </si>
  <si>
    <t>312-569-7523</t>
  </si>
  <si>
    <t>dgmoore4@comcast.net</t>
  </si>
  <si>
    <t>denis.moore@va.gov</t>
  </si>
  <si>
    <t>Scott Forbes</t>
  </si>
  <si>
    <t>Portland</t>
  </si>
  <si>
    <t>617-869-2852</t>
  </si>
  <si>
    <t>penman.t@gmail.com</t>
  </si>
  <si>
    <t>tina.penman@va.gov</t>
  </si>
  <si>
    <t>Karen Stewart</t>
  </si>
  <si>
    <t>Albuquerque</t>
  </si>
  <si>
    <t>4924 Star Kachina NW</t>
  </si>
  <si>
    <t>NM</t>
  </si>
  <si>
    <t>800-465-8262 x4163</t>
  </si>
  <si>
    <t>kurowski60@yahoo.com</t>
  </si>
  <si>
    <t>karen.stewart3@va.gov</t>
  </si>
  <si>
    <t>Check</t>
  </si>
  <si>
    <t>Beth Heavner</t>
  </si>
  <si>
    <t xml:space="preserve">Albuquerque Raymond Murphy VA Hospital </t>
  </si>
  <si>
    <t>14316 soula drive ne</t>
  </si>
  <si>
    <t>505-256-2733</t>
  </si>
  <si>
    <t>bah1959@hotmail.com</t>
  </si>
  <si>
    <t>heavner.beth@va.gov</t>
  </si>
  <si>
    <t>Received?</t>
  </si>
  <si>
    <t>Augusta, GA</t>
  </si>
  <si>
    <t>1 Freedom Way</t>
  </si>
  <si>
    <t>Augusta</t>
  </si>
  <si>
    <t>drkimbar@gmail.com</t>
  </si>
  <si>
    <t>Melissa Johnston</t>
  </si>
  <si>
    <t>VA Central Iowa Healthcare System</t>
  </si>
  <si>
    <t>3600 30th Street</t>
  </si>
  <si>
    <t>Des Moines</t>
  </si>
  <si>
    <t>Iowa</t>
  </si>
  <si>
    <t>515-240-8301</t>
  </si>
  <si>
    <t>515-699-5639</t>
  </si>
  <si>
    <t>ms.iejohnston@gmail.com</t>
  </si>
  <si>
    <t>melissa.johnston@va.gov</t>
  </si>
  <si>
    <t>Malika Rigg</t>
  </si>
  <si>
    <t>Tampa VA</t>
  </si>
  <si>
    <t>14020 N 46th Street</t>
  </si>
  <si>
    <t>Tampa</t>
  </si>
  <si>
    <t>813-972-7529</t>
  </si>
  <si>
    <t>malika.rigg@va.gov</t>
  </si>
  <si>
    <t>505-414-6349</t>
  </si>
  <si>
    <t>505-285-4163</t>
  </si>
  <si>
    <t>Jennifer Sweny</t>
  </si>
  <si>
    <t>7561 Windsor Woods Drive #2B</t>
  </si>
  <si>
    <t>Canton</t>
  </si>
  <si>
    <t>937-269-9633</t>
  </si>
  <si>
    <t>734-845-5902</t>
  </si>
  <si>
    <t>jennifer.sweny.aud@gmail.com</t>
  </si>
  <si>
    <t>Nanette Lee</t>
  </si>
  <si>
    <t>Texas City Outpatient Clinic</t>
  </si>
  <si>
    <t>9300 Emmett F Lowry Expressway Suite #206</t>
  </si>
  <si>
    <t>Texas City</t>
  </si>
  <si>
    <t>409-986-2900</t>
  </si>
  <si>
    <t>nanette.lee@va.gov</t>
  </si>
  <si>
    <t>VACO</t>
  </si>
  <si>
    <t>Rich Phillips</t>
  </si>
  <si>
    <t>Audiology/Speech (126) - Attn: Rich Phillips, AuD 2300 Ramsey Street</t>
  </si>
  <si>
    <t>NC</t>
  </si>
  <si>
    <t>910-476-5886</t>
  </si>
  <si>
    <t>910-482-5295</t>
  </si>
  <si>
    <t>auddocs@gmail.com</t>
  </si>
  <si>
    <t>Richard.Phillips4@va.gov</t>
  </si>
  <si>
    <t>Valerie Brickner</t>
  </si>
  <si>
    <t xml:space="preserve">Wyoming </t>
  </si>
  <si>
    <t>5838 Metro Way</t>
  </si>
  <si>
    <t>Wyoming</t>
  </si>
  <si>
    <t>512-550-4677</t>
  </si>
  <si>
    <t>616-249-5309</t>
  </si>
  <si>
    <t>valerie.brickner@va.gov</t>
  </si>
  <si>
    <t>Karen Rowan</t>
  </si>
  <si>
    <t>Boston</t>
  </si>
  <si>
    <t>Audiology Dept. (126) 150 South Huntington Avenue</t>
  </si>
  <si>
    <t>978-430-1493</t>
  </si>
  <si>
    <t>857-364-2941</t>
  </si>
  <si>
    <t>krown9@msn.com</t>
  </si>
  <si>
    <t>karen.rowan@va.gov</t>
  </si>
  <si>
    <t>Colleen Snead</t>
  </si>
  <si>
    <t>WPB VAMC</t>
  </si>
  <si>
    <t>WPB VAMC 7305 N. Military Trail (126)</t>
  </si>
  <si>
    <t>West Palm Beach</t>
  </si>
  <si>
    <t>561-601-7301</t>
  </si>
  <si>
    <t>561-422-8212</t>
  </si>
  <si>
    <t>colleen.snead@va.gov</t>
  </si>
  <si>
    <t>Michael Grim</t>
  </si>
  <si>
    <t>Oklahoma City</t>
  </si>
  <si>
    <t>VA Audiology #126 921 NE 13th Street</t>
  </si>
  <si>
    <t>OK</t>
  </si>
  <si>
    <t>405-249-354</t>
  </si>
  <si>
    <t>405-456-3471</t>
  </si>
  <si>
    <t>michael.grim@va.gov</t>
  </si>
  <si>
    <t>Mary Jo Wolfe</t>
  </si>
  <si>
    <t>Aleda E Lutz VAMC</t>
  </si>
  <si>
    <t>1500 Weiss Avenue</t>
  </si>
  <si>
    <t>Saginaw</t>
  </si>
  <si>
    <t>231-499-5785</t>
  </si>
  <si>
    <t>989-497-2500</t>
  </si>
  <si>
    <t>maryjo.wolfe@outlook.com</t>
  </si>
  <si>
    <t>maryjo.wolfe@va.gov</t>
  </si>
  <si>
    <t>William Beck</t>
  </si>
  <si>
    <t>Kerrville Division</t>
  </si>
  <si>
    <t>3600 Memorial Blvd - Room 258</t>
  </si>
  <si>
    <t>Kerrville</t>
  </si>
  <si>
    <t>830-728-2461</t>
  </si>
  <si>
    <t>william.beck2@va.gov</t>
  </si>
  <si>
    <t>sarahdraplin@yahoo.com</t>
  </si>
  <si>
    <t>Misty Sheldon</t>
  </si>
  <si>
    <t>5810 W. Kennedy Drive</t>
  </si>
  <si>
    <t>479-236-2814</t>
  </si>
  <si>
    <t>479-444-4027</t>
  </si>
  <si>
    <t>sheldon.misty@yahoo.com</t>
  </si>
  <si>
    <t>misty.sheldon@va.gov</t>
  </si>
  <si>
    <t>4100 West 3rd Street</t>
  </si>
  <si>
    <t>513-476-3725</t>
  </si>
  <si>
    <t>937-262-2148</t>
  </si>
  <si>
    <t>charles_swank@yahoo.com</t>
  </si>
  <si>
    <t>Martha Copp</t>
  </si>
  <si>
    <t>New Port Richey OPC James Haley</t>
  </si>
  <si>
    <t>9912 Little Road</t>
  </si>
  <si>
    <t>New Port Richey</t>
  </si>
  <si>
    <t>727-420-7457</t>
  </si>
  <si>
    <t>727-869-4109</t>
  </si>
  <si>
    <t>mlcopp317@gmail.com</t>
  </si>
  <si>
    <t>martha.copp2@va.gov</t>
  </si>
  <si>
    <t>Greater LA</t>
  </si>
  <si>
    <t>1550 E Main Street</t>
  </si>
  <si>
    <t>601 Highway 6 West Audiology and Speech Pathology (126)</t>
  </si>
  <si>
    <t>319-339-7126</t>
  </si>
  <si>
    <t>Kathleen Conley</t>
  </si>
  <si>
    <t>Pittsburgh</t>
  </si>
  <si>
    <t>University Drive, 132 A-U</t>
  </si>
  <si>
    <t>PA</t>
  </si>
  <si>
    <t>412-956-6124</t>
  </si>
  <si>
    <t>412-360-6435</t>
  </si>
  <si>
    <t>conley.audiology@gmail.com</t>
  </si>
  <si>
    <t>kathleen.conley@va.gov</t>
  </si>
  <si>
    <t>Houston</t>
  </si>
  <si>
    <t>6319 Hidden Lakes Drive</t>
  </si>
  <si>
    <t>Kingwood</t>
  </si>
  <si>
    <t>281-797-3023</t>
  </si>
  <si>
    <t>scottcforbes@gmail.com</t>
  </si>
  <si>
    <t>scott.forbes1@va.gov</t>
  </si>
  <si>
    <t>404-235-3036</t>
  </si>
  <si>
    <t>Ryan Pratt</t>
  </si>
  <si>
    <t>740-517-0780</t>
  </si>
  <si>
    <t>706-733-0188</t>
  </si>
  <si>
    <t>rmprattou@gmail.com</t>
  </si>
  <si>
    <t>ryan.pratt@va.gov</t>
  </si>
  <si>
    <t>Pamela McCurry</t>
  </si>
  <si>
    <t>Dorn VA</t>
  </si>
  <si>
    <t>6439 Garners Ferry Road</t>
  </si>
  <si>
    <t>864-979-7582</t>
  </si>
  <si>
    <t>803-695-6810</t>
  </si>
  <si>
    <t>pomccurry@hotmail.com</t>
  </si>
  <si>
    <t>pamela.mccurry@hotmail.com</t>
  </si>
  <si>
    <t>Mia Rosenfeld</t>
  </si>
  <si>
    <t>VA TN</t>
  </si>
  <si>
    <t>VA TN Valley Healthcare System Audiology and Speech Pathology (126) 1310 24th Avenue South</t>
  </si>
  <si>
    <t>Nashville</t>
  </si>
  <si>
    <t>615-873-8572</t>
  </si>
  <si>
    <t>mia.rosenfeld@va.gov</t>
  </si>
  <si>
    <t xml:space="preserve">James A Lovell </t>
  </si>
  <si>
    <t>3001 Greenbay Road</t>
  </si>
  <si>
    <t>847-651-7098</t>
  </si>
  <si>
    <t>224-510-4648</t>
  </si>
  <si>
    <t>2/24/205</t>
  </si>
  <si>
    <t>Nannette Gwinner</t>
  </si>
  <si>
    <t>528A6</t>
  </si>
  <si>
    <t>Audiology (D&amp;T/76/202C) Bath VA Medical Center</t>
  </si>
  <si>
    <t>Bath</t>
  </si>
  <si>
    <t>NY</t>
  </si>
  <si>
    <t>607-329-5146</t>
  </si>
  <si>
    <t>607-664-4464</t>
  </si>
  <si>
    <t>nettegwin@gmail.com</t>
  </si>
  <si>
    <t>nannette.gwinner@va.gov</t>
  </si>
  <si>
    <t>David Jedlicka</t>
  </si>
  <si>
    <t>5878 Burchfield Avenue Fl 1</t>
  </si>
  <si>
    <t>724-822-6356</t>
  </si>
  <si>
    <t>412-360-6437</t>
  </si>
  <si>
    <t>dpj731@gmail.com</t>
  </si>
  <si>
    <t>david.jedlicka@va.gov</t>
  </si>
  <si>
    <t>925 NW Hoyt Street #635</t>
  </si>
  <si>
    <t>503-220-8262</t>
  </si>
  <si>
    <t>x</t>
  </si>
  <si>
    <t>audiobrick@gmail.com</t>
  </si>
  <si>
    <t xml:space="preserve">jennifer.sweny@va.gov  </t>
  </si>
  <si>
    <t>PayPal</t>
  </si>
  <si>
    <t xml:space="preserve">Email confirmation sent (following up to explain their PayPal hasn't been received or thanking them for their payment) </t>
  </si>
  <si>
    <t>Winner of the raffle, postponing until JDVAC 2016</t>
  </si>
  <si>
    <t>2201 Westview Drive</t>
  </si>
  <si>
    <t>rosemi1@aol.com</t>
  </si>
  <si>
    <t>211 Burton Street</t>
  </si>
  <si>
    <t>Grayslake</t>
  </si>
  <si>
    <t>Kimberly Best</t>
  </si>
  <si>
    <t>Austin OPC</t>
  </si>
  <si>
    <t>7901 Metropolis Drive. Audiology 112A</t>
  </si>
  <si>
    <t>Austin</t>
  </si>
  <si>
    <t>512-823-4912</t>
  </si>
  <si>
    <t>kimberly.best1@va.gov</t>
  </si>
  <si>
    <t>3727 Gentilly Blvd</t>
  </si>
  <si>
    <t>Patricia Roberts</t>
  </si>
  <si>
    <t>GLAHCS/Santa Maria CBOC</t>
  </si>
  <si>
    <t>805-201-7901</t>
  </si>
  <si>
    <t>pglazowski@comcast.net</t>
  </si>
  <si>
    <t>patricia.roberts3@va.gov</t>
  </si>
  <si>
    <t>1500 Weiss Street</t>
  </si>
  <si>
    <t>Anna Black</t>
  </si>
  <si>
    <t>1817 22nd Avenue</t>
  </si>
  <si>
    <t>San Francisco</t>
  </si>
  <si>
    <t>850-496-3089</t>
  </si>
  <si>
    <t>415-750-2124</t>
  </si>
  <si>
    <t>anna.lauren.black@gmail.com</t>
  </si>
  <si>
    <t>anna.black4@va.gov</t>
  </si>
  <si>
    <t>Colleen Noe</t>
  </si>
  <si>
    <t>1402 Woodmont Drive</t>
  </si>
  <si>
    <t>Johnson City</t>
  </si>
  <si>
    <t>423-979-2917</t>
  </si>
  <si>
    <t>colleen.noe@va.gov</t>
  </si>
  <si>
    <t>Colleen Seda</t>
  </si>
  <si>
    <t>WJB Dorn VAMC</t>
  </si>
  <si>
    <t>6328 Merrill Road</t>
  </si>
  <si>
    <t>352-425-8539</t>
  </si>
  <si>
    <t>803-776-4000</t>
  </si>
  <si>
    <t>colleen.seda@gmail.com</t>
  </si>
  <si>
    <t>colleen.seda@va.gov</t>
  </si>
  <si>
    <t>Colleen Burns</t>
  </si>
  <si>
    <t>2712 SW 34th Street #188</t>
  </si>
  <si>
    <t>Gainesville</t>
  </si>
  <si>
    <t>colleen26@gmail.com</t>
  </si>
  <si>
    <t>Janelle Martin</t>
  </si>
  <si>
    <t>Marion, IL VAMC</t>
  </si>
  <si>
    <t>2401 W Main Street 117A Audiology</t>
  </si>
  <si>
    <t>Marion</t>
  </si>
  <si>
    <t>618-998-5616</t>
  </si>
  <si>
    <t>jhenrichs_30@yahoo.com</t>
  </si>
  <si>
    <t>janelle.martin@va.gov</t>
  </si>
  <si>
    <t>5000 S. 5th Avenue Audiology (126)</t>
  </si>
  <si>
    <t>708-202-2298</t>
  </si>
  <si>
    <t>Jana Verasforzza</t>
  </si>
  <si>
    <t>Jana.Verasforzza@va.gov</t>
  </si>
  <si>
    <t>Check sent to CHEP</t>
  </si>
  <si>
    <t>Featured on JDVAC 2015 Presentation</t>
  </si>
  <si>
    <t>Catina</t>
  </si>
  <si>
    <t>Peoples</t>
  </si>
  <si>
    <t>Patricia</t>
  </si>
  <si>
    <t>Roberts</t>
  </si>
  <si>
    <t>Wolfe</t>
  </si>
  <si>
    <t>Anna</t>
  </si>
  <si>
    <t>Black</t>
  </si>
  <si>
    <t>Colleen</t>
  </si>
  <si>
    <t>Noe</t>
  </si>
  <si>
    <t>Seda</t>
  </si>
  <si>
    <t>Burns</t>
  </si>
  <si>
    <t>Janelle</t>
  </si>
  <si>
    <t>Martin</t>
  </si>
  <si>
    <t>Christine</t>
  </si>
  <si>
    <t>Ulinski</t>
  </si>
  <si>
    <t>Jana</t>
  </si>
  <si>
    <t>Verasforzza</t>
  </si>
  <si>
    <t>Susan</t>
  </si>
  <si>
    <t>Lowry</t>
  </si>
  <si>
    <t>Mary Jo</t>
  </si>
  <si>
    <t>Rosalie Zwir</t>
  </si>
  <si>
    <t>Janet Bogus</t>
  </si>
  <si>
    <t>Elizabeth Phelan</t>
  </si>
  <si>
    <t>Joseph Chiarello</t>
  </si>
  <si>
    <t>Denise Goforth</t>
  </si>
  <si>
    <t>Richard Anesko</t>
  </si>
  <si>
    <t>Deanne Adams-Boozer</t>
  </si>
  <si>
    <t>Reported for JDVAC 2016</t>
  </si>
  <si>
    <t>Rosalie</t>
  </si>
  <si>
    <t>Zwir</t>
  </si>
  <si>
    <t>Janet</t>
  </si>
  <si>
    <t>Bogus</t>
  </si>
  <si>
    <t>Elizabeth</t>
  </si>
  <si>
    <t>Phelan</t>
  </si>
  <si>
    <t>Margaret</t>
  </si>
  <si>
    <t>Peak</t>
  </si>
  <si>
    <t>Lynn</t>
  </si>
  <si>
    <t>Henselman</t>
  </si>
  <si>
    <t>Joseph</t>
  </si>
  <si>
    <t>Chiarello</t>
  </si>
  <si>
    <t>Denise</t>
  </si>
  <si>
    <t>Goforth</t>
  </si>
  <si>
    <t>Richard</t>
  </si>
  <si>
    <t>Anesko</t>
  </si>
  <si>
    <t>Deanne</t>
  </si>
  <si>
    <t>Adams-Boozer</t>
  </si>
  <si>
    <t>Melissa</t>
  </si>
  <si>
    <t>Johnston</t>
  </si>
  <si>
    <t>Tina</t>
  </si>
  <si>
    <t>Penman</t>
  </si>
  <si>
    <t>Income from Dues (3/1/2015 through 2/18/2016)</t>
  </si>
  <si>
    <t>Sitting in CHEP</t>
  </si>
  <si>
    <t>Viera OPC</t>
  </si>
  <si>
    <t>2900 Veterans Way</t>
  </si>
  <si>
    <t>Viera</t>
  </si>
  <si>
    <t>321-289-2829</t>
  </si>
  <si>
    <t>321-637-3788</t>
  </si>
  <si>
    <t>roryzv@yamil.com</t>
  </si>
  <si>
    <t>rosalie.zwir@va.gov</t>
  </si>
  <si>
    <t xml:space="preserve">565GC/ WILMINGTON, NC HCC </t>
  </si>
  <si>
    <t>1705 Gardner Road</t>
  </si>
  <si>
    <t>Wilmington</t>
  </si>
  <si>
    <t>910-465-1049</t>
  </si>
  <si>
    <t>910-343-5300</t>
  </si>
  <si>
    <t>janbogus@aol.com</t>
  </si>
  <si>
    <t>janet.bogus@va.gov</t>
  </si>
  <si>
    <t>Bath, NY VA Medical Center</t>
  </si>
  <si>
    <t>76 Veterans Avenue Audiology (126)</t>
  </si>
  <si>
    <t>607-731-6467</t>
  </si>
  <si>
    <t>607-664-4927</t>
  </si>
  <si>
    <t>ephelanaud09@gmail.com</t>
  </si>
  <si>
    <t>elizabeth.phelan@gmail.com</t>
  </si>
  <si>
    <t>Amy Monroe</t>
  </si>
  <si>
    <t>Greenville HCC</t>
  </si>
  <si>
    <t>401 Moye Blvd</t>
  </si>
  <si>
    <t>Greenville</t>
  </si>
  <si>
    <t>252-830-2149</t>
  </si>
  <si>
    <t>almonroe82@gmail.com</t>
  </si>
  <si>
    <t>Amy.Monroe1@va.gov</t>
  </si>
  <si>
    <t>520 Gulf Coast Veterans Health Care System</t>
  </si>
  <si>
    <t>ASP 126 Biloxi Division 400 Veterans Avenue</t>
  </si>
  <si>
    <t>228-523-5487</t>
  </si>
  <si>
    <t>mqpeak@cableone.net</t>
  </si>
  <si>
    <t>Sara Nulle</t>
  </si>
  <si>
    <t>Cheyenne VAMC - Greeley MSOC</t>
  </si>
  <si>
    <t>2001 70th Avenue Suite 200</t>
  </si>
  <si>
    <t>Greeley</t>
  </si>
  <si>
    <t>970-313-0027</t>
  </si>
  <si>
    <t>sara.nulle@va.gov</t>
  </si>
  <si>
    <t>Defense HCE</t>
  </si>
  <si>
    <t>N/A</t>
  </si>
  <si>
    <t>59 Beaver Lodge Road</t>
  </si>
  <si>
    <t>Leslie Cody</t>
  </si>
  <si>
    <t>VAPHS</t>
  </si>
  <si>
    <t>University Drive (112 AU-U)</t>
  </si>
  <si>
    <t>603-957-8081</t>
  </si>
  <si>
    <t>412-360-6493</t>
  </si>
  <si>
    <t>ljcody13@gmail.com</t>
  </si>
  <si>
    <t>leslie.cody@va.gov</t>
  </si>
  <si>
    <t>Margaret Packwood</t>
  </si>
  <si>
    <t>El Paso VA</t>
  </si>
  <si>
    <t>5001 N. Piedress Street</t>
  </si>
  <si>
    <t>El Paso</t>
  </si>
  <si>
    <t>601-876-8011</t>
  </si>
  <si>
    <t>915-742-3173</t>
  </si>
  <si>
    <t>audiologymo@hotmail.com</t>
  </si>
  <si>
    <t>margaret.packwood@va.gov</t>
  </si>
  <si>
    <t>Wilmington VAMC</t>
  </si>
  <si>
    <t>65 Lynam Lookout Drive</t>
  </si>
  <si>
    <t>Newark</t>
  </si>
  <si>
    <t>DE</t>
  </si>
  <si>
    <t>302-292-1175</t>
  </si>
  <si>
    <t>302-994-2511</t>
  </si>
  <si>
    <t>jchiarello@juno.com</t>
  </si>
  <si>
    <t>joseph.chiarello@va.gov</t>
  </si>
  <si>
    <t>Edna Van Aken</t>
  </si>
  <si>
    <t>678/SAVAHCS</t>
  </si>
  <si>
    <t>3601 S. 6th Avenue (5-126) Audiology</t>
  </si>
  <si>
    <t>Tucson</t>
  </si>
  <si>
    <t>AZ</t>
  </si>
  <si>
    <t>520-982-5921</t>
  </si>
  <si>
    <t>520-629-1846</t>
  </si>
  <si>
    <t>ge4life4@hotmail.com</t>
  </si>
  <si>
    <t>edna.vanaken@va.gov</t>
  </si>
  <si>
    <t>Orlando VA/674</t>
  </si>
  <si>
    <t>3221 Stonehurst Circle</t>
  </si>
  <si>
    <t>Kissimmee</t>
  </si>
  <si>
    <t>828-275-1081</t>
  </si>
  <si>
    <t>407-631-1368</t>
  </si>
  <si>
    <t>denisegoforth@ymail.com</t>
  </si>
  <si>
    <t>denise.goforth@va.gov</t>
  </si>
  <si>
    <t>John Sabol</t>
  </si>
  <si>
    <t>Pittsburgh VA</t>
  </si>
  <si>
    <t>102 Mapleshade Drive</t>
  </si>
  <si>
    <t>Marietta</t>
  </si>
  <si>
    <t>740-236-3704</t>
  </si>
  <si>
    <t>jsabol5@kent.edu</t>
  </si>
  <si>
    <t>john.sabol@va.gov</t>
  </si>
  <si>
    <t>678 Southern Arizona VA; Sierra Vista CBOC</t>
  </si>
  <si>
    <t>2928 Player Avenue</t>
  </si>
  <si>
    <t>Sierra Vista</t>
  </si>
  <si>
    <t>719-291-2446</t>
  </si>
  <si>
    <t>719-629-4802</t>
  </si>
  <si>
    <t>ranesko@yahoo.com</t>
  </si>
  <si>
    <t>richard.anesko@va.gov</t>
  </si>
  <si>
    <t>Bonnie Pendleton</t>
  </si>
  <si>
    <t>Reynolds Army Community Hospital, Fort Sill, OK</t>
  </si>
  <si>
    <t>?</t>
  </si>
  <si>
    <t>6806 SW Oakland Lane</t>
  </si>
  <si>
    <t>Lawton</t>
  </si>
  <si>
    <t>580-512-5010</t>
  </si>
  <si>
    <t>580-558-2235</t>
  </si>
  <si>
    <t>uflbonnie@yahoo.com</t>
  </si>
  <si>
    <t>bonnie.l.pendleton.civ@mail.mil</t>
  </si>
  <si>
    <t>Bay Pines VAHCS/Lee County VA Healthcare Center</t>
  </si>
  <si>
    <t>2722 SW 4th Avenue</t>
  </si>
  <si>
    <t>Cape Coral</t>
  </si>
  <si>
    <t>239-247-0502</t>
  </si>
  <si>
    <t>239-652-1800</t>
  </si>
  <si>
    <t>deanne.adams@va.gov</t>
  </si>
  <si>
    <t>1804 NW Ashton Lane Unit 3</t>
  </si>
  <si>
    <t>Ankeny</t>
  </si>
  <si>
    <t>Portland VA Health Care System</t>
  </si>
  <si>
    <t>503-220-8262 x52007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</si>
</sst>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_);[Red]\(&quot;$&quot;#,##0.00\)"/>
  </numFmts>
  <fonts count="8" x14ac:knownFonts="1">
    <font>
      <sz val="11"/>
      <color theme="1"/>
      <name val="Calibri"/>
      <family val="2"/>
      <scheme val="minor"/>
    </font>
    <font>
      <u/>
      <sz val="11"/>
      <color theme="10"/>
      <name val="Calibri"/>
      <family val="2"/>
    </font>
    <font>
      <b/>
      <sz val="11"/>
      <color theme="1"/>
      <name val="Calibri"/>
      <family val="2"/>
      <scheme val="minor"/>
    </font>
    <font>
      <sz val="9"/>
      <color rgb="FF333333"/>
      <name val="Arial"/>
      <family val="2"/>
    </font>
    <font>
      <b/>
      <sz val="9"/>
      <color indexed="81"/>
      <name val="Tahoma"/>
      <family val="2"/>
    </font>
    <font>
      <sz val="8"/>
      <color rgb="FF333333"/>
      <name val="Arial"/>
      <family val="2"/>
    </font>
    <font>
      <sz val="11"/>
      <name val="Calibri"/>
      <family val="2"/>
      <scheme val="minor"/>
    </font>
    <font>
      <sz val="24"/>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
    <border>
      <left/>
      <right/>
      <top/>
      <bottom/>
      <diagonal/>
    </border>
    <border>
      <left/>
      <right/>
      <top style="thick">
        <color auto="1"/>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2">
    <xf numFmtId="0" fontId="0" fillId="0" borderId="0" xfId="0"/>
    <xf numFmtId="0" fontId="1" fillId="0" borderId="0" xfId="1" applyAlignment="1" applyProtection="1"/>
    <xf numFmtId="14" fontId="0" fillId="0" borderId="0" xfId="0" applyNumberFormat="1" applyAlignment="1">
      <alignment horizontal="left"/>
    </xf>
    <xf numFmtId="14" fontId="0" fillId="0" borderId="0" xfId="0" applyNumberFormat="1" applyAlignment="1">
      <alignment horizontal="right"/>
    </xf>
    <xf numFmtId="0" fontId="0" fillId="2" borderId="0" xfId="0" applyFill="1"/>
    <xf numFmtId="0" fontId="0" fillId="0" borderId="0" xfId="0" applyFill="1"/>
    <xf numFmtId="0" fontId="3" fillId="0" borderId="0" xfId="0" applyFont="1"/>
    <xf numFmtId="0" fontId="0" fillId="0" borderId="0" xfId="0" applyAlignment="1">
      <alignment horizontal="left"/>
    </xf>
    <xf numFmtId="0" fontId="1" fillId="0" borderId="0" xfId="1" applyAlignment="1" applyProtection="1">
      <alignment horizontal="left"/>
    </xf>
    <xf numFmtId="1" fontId="2" fillId="0" borderId="0" xfId="0" applyNumberFormat="1" applyFont="1" applyAlignment="1">
      <alignment horizontal="right"/>
    </xf>
    <xf numFmtId="0" fontId="0" fillId="3" borderId="0" xfId="0" applyFill="1"/>
    <xf numFmtId="0" fontId="5" fillId="0" borderId="0" xfId="0" applyFont="1"/>
    <xf numFmtId="0" fontId="6" fillId="0" borderId="0" xfId="0" applyFont="1" applyFill="1"/>
    <xf numFmtId="0" fontId="0" fillId="0" borderId="0" xfId="0" applyAlignment="1">
      <alignment horizontal="right"/>
    </xf>
    <xf numFmtId="8" fontId="0" fillId="0" borderId="0" xfId="0" applyNumberFormat="1" applyAlignment="1">
      <alignment horizontal="right"/>
    </xf>
    <xf numFmtId="0" fontId="0" fillId="4" borderId="0" xfId="0" applyFill="1" applyAlignment="1">
      <alignment horizontal="center" vertical="center" textRotation="90"/>
    </xf>
    <xf numFmtId="2" fontId="0" fillId="0" borderId="0" xfId="0" applyNumberFormat="1" applyAlignment="1">
      <alignment horizontal="center"/>
    </xf>
    <xf numFmtId="2" fontId="0" fillId="0" borderId="0" xfId="0" applyNumberFormat="1"/>
    <xf numFmtId="0" fontId="7" fillId="3" borderId="0" xfId="0" applyFont="1" applyFill="1" applyAlignment="1">
      <alignment horizontal="center" vertical="center" textRotation="90"/>
    </xf>
    <xf numFmtId="14" fontId="0" fillId="0" borderId="1" xfId="0" applyNumberFormat="1" applyBorder="1" applyAlignment="1">
      <alignment horizontal="right"/>
    </xf>
    <xf numFmtId="0" fontId="0" fillId="0" borderId="1" xfId="0" applyBorder="1"/>
    <xf numFmtId="0" fontId="1" fillId="0" borderId="1" xfId="1" applyBorder="1" applyAlignment="1" applyProtection="1"/>
    <xf numFmtId="0" fontId="1" fillId="0" borderId="1" xfId="1" applyBorder="1" applyAlignment="1" applyProtection="1">
      <alignment horizontal="left"/>
    </xf>
    <xf numFmtId="0" fontId="0" fillId="4" borderId="1" xfId="0" applyFill="1" applyBorder="1" applyAlignment="1">
      <alignment horizontal="center" vertical="center" textRotation="90"/>
    </xf>
    <xf numFmtId="14" fontId="0" fillId="0" borderId="0" xfId="0" applyNumberFormat="1" applyBorder="1" applyAlignment="1">
      <alignment horizontal="right"/>
    </xf>
    <xf numFmtId="0" fontId="0" fillId="0" borderId="0" xfId="0" applyBorder="1"/>
    <xf numFmtId="0" fontId="1" fillId="0" borderId="0" xfId="1" applyBorder="1" applyAlignment="1" applyProtection="1"/>
    <xf numFmtId="0" fontId="1" fillId="0" borderId="0" xfId="1" applyBorder="1" applyAlignment="1" applyProtection="1">
      <alignment horizontal="left"/>
    </xf>
    <xf numFmtId="0" fontId="0" fillId="4" borderId="0" xfId="0" applyFill="1" applyBorder="1" applyAlignment="1">
      <alignment horizontal="center" vertical="center" textRotation="90"/>
    </xf>
    <xf numFmtId="0" fontId="0" fillId="0" borderId="0" xfId="0" applyBorder="1" applyAlignment="1">
      <alignment horizontal="left"/>
    </xf>
    <xf numFmtId="0" fontId="0" fillId="0" borderId="0" xfId="0" applyFill="1" applyBorder="1"/>
    <xf numFmtId="0" fontId="1" fillId="0" borderId="0" xfId="1" applyFill="1" applyBorder="1" applyAlignment="1" applyProtection="1"/>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Membership Growth</a:t>
            </a:r>
          </a:p>
          <a:p>
            <a:pPr>
              <a:defRPr/>
            </a:pPr>
            <a:r>
              <a:rPr lang="en-US" sz="1200" b="0"/>
              <a:t>*Based</a:t>
            </a:r>
            <a:r>
              <a:rPr lang="en-US" sz="1200" b="0" baseline="0"/>
              <a:t> on calendar year</a:t>
            </a:r>
            <a:endParaRPr lang="en-US" sz="1200" b="0"/>
          </a:p>
        </c:rich>
      </c:tx>
      <c:layout/>
      <c:overlay val="0"/>
    </c:title>
    <c:autoTitleDeleted val="0"/>
    <c:plotArea>
      <c:layout/>
      <c:barChart>
        <c:barDir val="col"/>
        <c:grouping val="clustered"/>
        <c:varyColors val="0"/>
        <c:ser>
          <c:idx val="0"/>
          <c:order val="0"/>
          <c:tx>
            <c:v>Number</c:v>
          </c:tx>
          <c:invertIfNegative val="0"/>
          <c:cat>
            <c:numRef>
              <c:f>'Membership Trends'!$A$1:$A$5</c:f>
              <c:numCache>
                <c:formatCode>General</c:formatCode>
                <c:ptCount val="5"/>
                <c:pt idx="0">
                  <c:v>2012</c:v>
                </c:pt>
                <c:pt idx="1">
                  <c:v>2013</c:v>
                </c:pt>
                <c:pt idx="2">
                  <c:v>2014</c:v>
                </c:pt>
                <c:pt idx="3">
                  <c:v>2015</c:v>
                </c:pt>
                <c:pt idx="4">
                  <c:v>2016</c:v>
                </c:pt>
              </c:numCache>
            </c:numRef>
          </c:cat>
          <c:val>
            <c:numRef>
              <c:f>'Membership Trends'!$C$1:$C$5</c:f>
              <c:numCache>
                <c:formatCode>General</c:formatCode>
                <c:ptCount val="5"/>
                <c:pt idx="0">
                  <c:v>3</c:v>
                </c:pt>
                <c:pt idx="1">
                  <c:v>26</c:v>
                </c:pt>
                <c:pt idx="2">
                  <c:v>18</c:v>
                </c:pt>
                <c:pt idx="3">
                  <c:v>44</c:v>
                </c:pt>
                <c:pt idx="4">
                  <c:v>4</c:v>
                </c:pt>
              </c:numCache>
            </c:numRef>
          </c:val>
        </c:ser>
        <c:dLbls>
          <c:showLegendKey val="0"/>
          <c:showVal val="0"/>
          <c:showCatName val="0"/>
          <c:showSerName val="0"/>
          <c:showPercent val="0"/>
          <c:showBubbleSize val="0"/>
        </c:dLbls>
        <c:gapWidth val="150"/>
        <c:axId val="102883712"/>
        <c:axId val="102885248"/>
      </c:barChart>
      <c:catAx>
        <c:axId val="102883712"/>
        <c:scaling>
          <c:orientation val="minMax"/>
        </c:scaling>
        <c:delete val="0"/>
        <c:axPos val="b"/>
        <c:numFmt formatCode="General" sourceLinked="1"/>
        <c:majorTickMark val="out"/>
        <c:minorTickMark val="none"/>
        <c:tickLblPos val="nextTo"/>
        <c:crossAx val="102885248"/>
        <c:crosses val="autoZero"/>
        <c:auto val="1"/>
        <c:lblAlgn val="ctr"/>
        <c:lblOffset val="100"/>
        <c:noMultiLvlLbl val="0"/>
      </c:catAx>
      <c:valAx>
        <c:axId val="102885248"/>
        <c:scaling>
          <c:orientation val="minMax"/>
        </c:scaling>
        <c:delete val="0"/>
        <c:axPos val="l"/>
        <c:majorGridlines/>
        <c:numFmt formatCode="General" sourceLinked="1"/>
        <c:majorTickMark val="out"/>
        <c:minorTickMark val="none"/>
        <c:tickLblPos val="nextTo"/>
        <c:crossAx val="102883712"/>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523875</xdr:colOff>
      <xdr:row>5</xdr:row>
      <xdr:rowOff>95250</xdr:rowOff>
    </xdr:from>
    <xdr:to>
      <xdr:col>9</xdr:col>
      <xdr:colOff>219075</xdr:colOff>
      <xdr:row>19</xdr:row>
      <xdr:rowOff>171450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onley.audiology@gmail.com" TargetMode="External"/><Relationship Id="rId21" Type="http://schemas.openxmlformats.org/officeDocument/2006/relationships/hyperlink" Target="mailto:jill.hawley@va.gov" TargetMode="External"/><Relationship Id="rId42" Type="http://schemas.openxmlformats.org/officeDocument/2006/relationships/hyperlink" Target="mailto:karen.sugiura@va.gov" TargetMode="External"/><Relationship Id="rId47" Type="http://schemas.openxmlformats.org/officeDocument/2006/relationships/hyperlink" Target="mailto:charles.swank@va.gov" TargetMode="External"/><Relationship Id="rId63" Type="http://schemas.openxmlformats.org/officeDocument/2006/relationships/hyperlink" Target="mailto:smcclenney@gmail.com" TargetMode="External"/><Relationship Id="rId68" Type="http://schemas.openxmlformats.org/officeDocument/2006/relationships/hyperlink" Target="mailto:patrick.feeney@va.gov" TargetMode="External"/><Relationship Id="rId84" Type="http://schemas.openxmlformats.org/officeDocument/2006/relationships/hyperlink" Target="mailto:karen.stewart3@va.gov" TargetMode="External"/><Relationship Id="rId89" Type="http://schemas.openxmlformats.org/officeDocument/2006/relationships/hyperlink" Target="mailto:ms.iejohnston@gmail.com" TargetMode="External"/><Relationship Id="rId112" Type="http://schemas.openxmlformats.org/officeDocument/2006/relationships/hyperlink" Target="mailto:charles.swank@va.gov" TargetMode="External"/><Relationship Id="rId133" Type="http://schemas.openxmlformats.org/officeDocument/2006/relationships/hyperlink" Target="mailto:penman.t@gmail.com" TargetMode="External"/><Relationship Id="rId138" Type="http://schemas.openxmlformats.org/officeDocument/2006/relationships/hyperlink" Target="mailto:kimberly.best1@va.gov" TargetMode="External"/><Relationship Id="rId154" Type="http://schemas.openxmlformats.org/officeDocument/2006/relationships/hyperlink" Target="mailto:christine.ulinski@va.gov" TargetMode="External"/><Relationship Id="rId159" Type="http://schemas.openxmlformats.org/officeDocument/2006/relationships/hyperlink" Target="mailto:janbogus@aol.com" TargetMode="External"/><Relationship Id="rId175" Type="http://schemas.openxmlformats.org/officeDocument/2006/relationships/hyperlink" Target="mailto:joseph.chiarello@va.gov" TargetMode="External"/><Relationship Id="rId170" Type="http://schemas.openxmlformats.org/officeDocument/2006/relationships/hyperlink" Target="mailto:ljcody13@gmail.com" TargetMode="External"/><Relationship Id="rId191" Type="http://schemas.openxmlformats.org/officeDocument/2006/relationships/printerSettings" Target="../printerSettings/printerSettings1.bin"/><Relationship Id="rId16" Type="http://schemas.openxmlformats.org/officeDocument/2006/relationships/hyperlink" Target="mailto:rach0623@hotmail.com" TargetMode="External"/><Relationship Id="rId107" Type="http://schemas.openxmlformats.org/officeDocument/2006/relationships/hyperlink" Target="mailto:sarahdraplin@yahoo.com" TargetMode="External"/><Relationship Id="rId11" Type="http://schemas.openxmlformats.org/officeDocument/2006/relationships/hyperlink" Target="mailto:ane.shull@va.gov" TargetMode="External"/><Relationship Id="rId32" Type="http://schemas.openxmlformats.org/officeDocument/2006/relationships/hyperlink" Target="mailto:christine.ulinski@va.gov" TargetMode="External"/><Relationship Id="rId37" Type="http://schemas.openxmlformats.org/officeDocument/2006/relationships/hyperlink" Target="mailto:jamielynnska@hotmail.com" TargetMode="External"/><Relationship Id="rId53" Type="http://schemas.openxmlformats.org/officeDocument/2006/relationships/hyperlink" Target="mailto:rose.white2@va.gov" TargetMode="External"/><Relationship Id="rId58" Type="http://schemas.openxmlformats.org/officeDocument/2006/relationships/hyperlink" Target="mailto:pamela.mishler@va.gov" TargetMode="External"/><Relationship Id="rId74" Type="http://schemas.openxmlformats.org/officeDocument/2006/relationships/hyperlink" Target="mailto:autumn.griffin@va.gov" TargetMode="External"/><Relationship Id="rId79" Type="http://schemas.openxmlformats.org/officeDocument/2006/relationships/hyperlink" Target="mailto:keeners91@aol.com" TargetMode="External"/><Relationship Id="rId102" Type="http://schemas.openxmlformats.org/officeDocument/2006/relationships/hyperlink" Target="mailto:colleen.snead@va.gov" TargetMode="External"/><Relationship Id="rId123" Type="http://schemas.openxmlformats.org/officeDocument/2006/relationships/hyperlink" Target="mailto:rmprattou@gmail.com" TargetMode="External"/><Relationship Id="rId128" Type="http://schemas.openxmlformats.org/officeDocument/2006/relationships/hyperlink" Target="mailto:janet.toole-trexler@va.gov" TargetMode="External"/><Relationship Id="rId144" Type="http://schemas.openxmlformats.org/officeDocument/2006/relationships/hyperlink" Target="mailto:maryjo.wolfe@va.gov" TargetMode="External"/><Relationship Id="rId149" Type="http://schemas.openxmlformats.org/officeDocument/2006/relationships/hyperlink" Target="mailto:colleen.seda@va.gov" TargetMode="External"/><Relationship Id="rId5" Type="http://schemas.openxmlformats.org/officeDocument/2006/relationships/hyperlink" Target="mailto:lisa.sykes@va.gov" TargetMode="External"/><Relationship Id="rId90" Type="http://schemas.openxmlformats.org/officeDocument/2006/relationships/hyperlink" Target="mailto:melissa.johnston@va.gov" TargetMode="External"/><Relationship Id="rId95" Type="http://schemas.openxmlformats.org/officeDocument/2006/relationships/hyperlink" Target="mailto:jennifer.sweny@va.gov" TargetMode="External"/><Relationship Id="rId160" Type="http://schemas.openxmlformats.org/officeDocument/2006/relationships/hyperlink" Target="mailto:janet.bogus@va.gov" TargetMode="External"/><Relationship Id="rId165" Type="http://schemas.openxmlformats.org/officeDocument/2006/relationships/hyperlink" Target="mailto:mqpeak@cableone.net" TargetMode="External"/><Relationship Id="rId181" Type="http://schemas.openxmlformats.org/officeDocument/2006/relationships/hyperlink" Target="mailto:john.sabol@va.gov" TargetMode="External"/><Relationship Id="rId186" Type="http://schemas.openxmlformats.org/officeDocument/2006/relationships/hyperlink" Target="mailto:deanne.adams@va.gov" TargetMode="External"/><Relationship Id="rId22" Type="http://schemas.openxmlformats.org/officeDocument/2006/relationships/hyperlink" Target="mailto:catina.peoples@yahoo.com" TargetMode="External"/><Relationship Id="rId27" Type="http://schemas.openxmlformats.org/officeDocument/2006/relationships/hyperlink" Target="mailto:solowry@gmail.com" TargetMode="External"/><Relationship Id="rId43" Type="http://schemas.openxmlformats.org/officeDocument/2006/relationships/hyperlink" Target="mailto:lornchar@verizon.net" TargetMode="External"/><Relationship Id="rId48" Type="http://schemas.openxmlformats.org/officeDocument/2006/relationships/hyperlink" Target="mailto:hearwell@mac.com" TargetMode="External"/><Relationship Id="rId64" Type="http://schemas.openxmlformats.org/officeDocument/2006/relationships/hyperlink" Target="mailto:sean.mcclenney@va.gov" TargetMode="External"/><Relationship Id="rId69" Type="http://schemas.openxmlformats.org/officeDocument/2006/relationships/hyperlink" Target="mailto:wattersdan2@aol.com" TargetMode="External"/><Relationship Id="rId113" Type="http://schemas.openxmlformats.org/officeDocument/2006/relationships/hyperlink" Target="mailto:mlcopp317@gmail.com" TargetMode="External"/><Relationship Id="rId118" Type="http://schemas.openxmlformats.org/officeDocument/2006/relationships/hyperlink" Target="mailto:kathleen.conley@va.gov" TargetMode="External"/><Relationship Id="rId134" Type="http://schemas.openxmlformats.org/officeDocument/2006/relationships/hyperlink" Target="mailto:tina.penman@va.gov" TargetMode="External"/><Relationship Id="rId139" Type="http://schemas.openxmlformats.org/officeDocument/2006/relationships/hyperlink" Target="mailto:catina.peoples@yahoo.com" TargetMode="External"/><Relationship Id="rId80" Type="http://schemas.openxmlformats.org/officeDocument/2006/relationships/hyperlink" Target="mailto:karen.sugiura@va.gov" TargetMode="External"/><Relationship Id="rId85" Type="http://schemas.openxmlformats.org/officeDocument/2006/relationships/hyperlink" Target="mailto:bah1959@hotmail.com" TargetMode="External"/><Relationship Id="rId150" Type="http://schemas.openxmlformats.org/officeDocument/2006/relationships/hyperlink" Target="mailto:colleen26@gmail.com" TargetMode="External"/><Relationship Id="rId155" Type="http://schemas.openxmlformats.org/officeDocument/2006/relationships/hyperlink" Target="mailto:solowry@gmail.com" TargetMode="External"/><Relationship Id="rId171" Type="http://schemas.openxmlformats.org/officeDocument/2006/relationships/hyperlink" Target="mailto:leslie.cody@va.gov" TargetMode="External"/><Relationship Id="rId176" Type="http://schemas.openxmlformats.org/officeDocument/2006/relationships/hyperlink" Target="mailto:ge4life4@hotmail.com" TargetMode="External"/><Relationship Id="rId192" Type="http://schemas.openxmlformats.org/officeDocument/2006/relationships/vmlDrawing" Target="../drawings/vmlDrawing1.vml"/><Relationship Id="rId12" Type="http://schemas.openxmlformats.org/officeDocument/2006/relationships/hyperlink" Target="mailto:rosemwhite@hotmail.com" TargetMode="External"/><Relationship Id="rId17" Type="http://schemas.openxmlformats.org/officeDocument/2006/relationships/hyperlink" Target="mailto:rachel.mcardle@va.gov" TargetMode="External"/><Relationship Id="rId33" Type="http://schemas.openxmlformats.org/officeDocument/2006/relationships/hyperlink" Target="mailto:debra.gilstrap@cox.net" TargetMode="External"/><Relationship Id="rId38" Type="http://schemas.openxmlformats.org/officeDocument/2006/relationships/hyperlink" Target="mailto:jamie.sklarski2@va.gov" TargetMode="External"/><Relationship Id="rId59" Type="http://schemas.openxmlformats.org/officeDocument/2006/relationships/hyperlink" Target="mailto:hopegillison@gmail.com" TargetMode="External"/><Relationship Id="rId103" Type="http://schemas.openxmlformats.org/officeDocument/2006/relationships/hyperlink" Target="mailto:michael.grim@va.gov" TargetMode="External"/><Relationship Id="rId108" Type="http://schemas.openxmlformats.org/officeDocument/2006/relationships/hyperlink" Target="mailto:sarah.draplin@va.gov" TargetMode="External"/><Relationship Id="rId124" Type="http://schemas.openxmlformats.org/officeDocument/2006/relationships/hyperlink" Target="mailto:ryan.pratt@va.gov" TargetMode="External"/><Relationship Id="rId129" Type="http://schemas.openxmlformats.org/officeDocument/2006/relationships/hyperlink" Target="mailto:nettegwin@gmail.com" TargetMode="External"/><Relationship Id="rId54" Type="http://schemas.openxmlformats.org/officeDocument/2006/relationships/hyperlink" Target="mailto:marykelly@bonemail.net" TargetMode="External"/><Relationship Id="rId70" Type="http://schemas.openxmlformats.org/officeDocument/2006/relationships/hyperlink" Target="mailto:danny.watters@va.gov" TargetMode="External"/><Relationship Id="rId75" Type="http://schemas.openxmlformats.org/officeDocument/2006/relationships/hyperlink" Target="mailto:gortemakers@gmail.com" TargetMode="External"/><Relationship Id="rId91" Type="http://schemas.openxmlformats.org/officeDocument/2006/relationships/hyperlink" Target="mailto:malika.rigg@va.gov" TargetMode="External"/><Relationship Id="rId96" Type="http://schemas.openxmlformats.org/officeDocument/2006/relationships/hyperlink" Target="mailto:nanette.lee@va.gov" TargetMode="External"/><Relationship Id="rId140" Type="http://schemas.openxmlformats.org/officeDocument/2006/relationships/hyperlink" Target="mailto:catina.peoples@va.gov" TargetMode="External"/><Relationship Id="rId145" Type="http://schemas.openxmlformats.org/officeDocument/2006/relationships/hyperlink" Target="mailto:anna.lauren.black@gmail.com" TargetMode="External"/><Relationship Id="rId161" Type="http://schemas.openxmlformats.org/officeDocument/2006/relationships/hyperlink" Target="mailto:ephelanaud09@gmail.com" TargetMode="External"/><Relationship Id="rId166" Type="http://schemas.openxmlformats.org/officeDocument/2006/relationships/hyperlink" Target="mailto:margaret.peak1@va.gov" TargetMode="External"/><Relationship Id="rId182" Type="http://schemas.openxmlformats.org/officeDocument/2006/relationships/hyperlink" Target="mailto:ranesko@yahoo.com" TargetMode="External"/><Relationship Id="rId187" Type="http://schemas.openxmlformats.org/officeDocument/2006/relationships/hyperlink" Target="mailto:ms.iejohnston@gmail.com" TargetMode="External"/><Relationship Id="rId1" Type="http://schemas.openxmlformats.org/officeDocument/2006/relationships/hyperlink" Target="mailto:anghansen@sbcglobal.net" TargetMode="External"/><Relationship Id="rId6" Type="http://schemas.openxmlformats.org/officeDocument/2006/relationships/hyperlink" Target="mailto:mmmenedez@gmail.com" TargetMode="External"/><Relationship Id="rId23" Type="http://schemas.openxmlformats.org/officeDocument/2006/relationships/hyperlink" Target="mailto:catina.peoples@va.gov" TargetMode="External"/><Relationship Id="rId28" Type="http://schemas.openxmlformats.org/officeDocument/2006/relationships/hyperlink" Target="mailto:susan.lowry@va.gov" TargetMode="External"/><Relationship Id="rId49" Type="http://schemas.openxmlformats.org/officeDocument/2006/relationships/hyperlink" Target="mailto:angela.pond@va.gov" TargetMode="External"/><Relationship Id="rId114" Type="http://schemas.openxmlformats.org/officeDocument/2006/relationships/hyperlink" Target="mailto:martha.copp2@va.gov" TargetMode="External"/><Relationship Id="rId119" Type="http://schemas.openxmlformats.org/officeDocument/2006/relationships/hyperlink" Target="mailto:scottcforbes@gmail.com" TargetMode="External"/><Relationship Id="rId44" Type="http://schemas.openxmlformats.org/officeDocument/2006/relationships/hyperlink" Target="mailto:charlene.mikami@va.gov" TargetMode="External"/><Relationship Id="rId60" Type="http://schemas.openxmlformats.org/officeDocument/2006/relationships/hyperlink" Target="mailto:regina.gillison@va.gov" TargetMode="External"/><Relationship Id="rId65" Type="http://schemas.openxmlformats.org/officeDocument/2006/relationships/hyperlink" Target="mailto:rach0623@hotmail.com" TargetMode="External"/><Relationship Id="rId81" Type="http://schemas.openxmlformats.org/officeDocument/2006/relationships/hyperlink" Target="mailto:dgmoore4@comcast.net" TargetMode="External"/><Relationship Id="rId86" Type="http://schemas.openxmlformats.org/officeDocument/2006/relationships/hyperlink" Target="mailto:heavner.beth@va.gov" TargetMode="External"/><Relationship Id="rId130" Type="http://schemas.openxmlformats.org/officeDocument/2006/relationships/hyperlink" Target="mailto:nannette.gwinner@va.gov" TargetMode="External"/><Relationship Id="rId135" Type="http://schemas.openxmlformats.org/officeDocument/2006/relationships/hyperlink" Target="mailto:audiobrick@gmail.com" TargetMode="External"/><Relationship Id="rId151" Type="http://schemas.openxmlformats.org/officeDocument/2006/relationships/hyperlink" Target="mailto:jhenrichs_30@yahoo.com" TargetMode="External"/><Relationship Id="rId156" Type="http://schemas.openxmlformats.org/officeDocument/2006/relationships/hyperlink" Target="mailto:susan.lowry@va.gov" TargetMode="External"/><Relationship Id="rId177" Type="http://schemas.openxmlformats.org/officeDocument/2006/relationships/hyperlink" Target="mailto:edna.vanaken@va.gov" TargetMode="External"/><Relationship Id="rId172" Type="http://schemas.openxmlformats.org/officeDocument/2006/relationships/hyperlink" Target="mailto:audiologymo@hotmail.com" TargetMode="External"/><Relationship Id="rId193" Type="http://schemas.openxmlformats.org/officeDocument/2006/relationships/comments" Target="../comments1.xml"/><Relationship Id="rId13" Type="http://schemas.openxmlformats.org/officeDocument/2006/relationships/hyperlink" Target="mailto:rose.white2@va.gov" TargetMode="External"/><Relationship Id="rId18" Type="http://schemas.openxmlformats.org/officeDocument/2006/relationships/hyperlink" Target="mailto:durannd1@gmail.com" TargetMode="External"/><Relationship Id="rId39" Type="http://schemas.openxmlformats.org/officeDocument/2006/relationships/hyperlink" Target="mailto:park123@comcast.net" TargetMode="External"/><Relationship Id="rId109" Type="http://schemas.openxmlformats.org/officeDocument/2006/relationships/hyperlink" Target="mailto:sheldon.misty@yahoo.com" TargetMode="External"/><Relationship Id="rId34" Type="http://schemas.openxmlformats.org/officeDocument/2006/relationships/hyperlink" Target="mailto:debra.gilstrap@va.gov" TargetMode="External"/><Relationship Id="rId50" Type="http://schemas.openxmlformats.org/officeDocument/2006/relationships/hyperlink" Target="mailto:mgpeak@cableone.net" TargetMode="External"/><Relationship Id="rId55" Type="http://schemas.openxmlformats.org/officeDocument/2006/relationships/hyperlink" Target="mailto:marykelly.bone@va.gov" TargetMode="External"/><Relationship Id="rId76" Type="http://schemas.openxmlformats.org/officeDocument/2006/relationships/hyperlink" Target="mailto:michele.gortemaker@va.gov" TargetMode="External"/><Relationship Id="rId97" Type="http://schemas.openxmlformats.org/officeDocument/2006/relationships/hyperlink" Target="mailto:auddocs@gmail.com" TargetMode="External"/><Relationship Id="rId104" Type="http://schemas.openxmlformats.org/officeDocument/2006/relationships/hyperlink" Target="mailto:maryjo.wolfe@outlook.com" TargetMode="External"/><Relationship Id="rId120" Type="http://schemas.openxmlformats.org/officeDocument/2006/relationships/hyperlink" Target="mailto:scott.forbes1@va.gov" TargetMode="External"/><Relationship Id="rId125" Type="http://schemas.openxmlformats.org/officeDocument/2006/relationships/hyperlink" Target="mailto:pomccurry@hotmail.com" TargetMode="External"/><Relationship Id="rId141" Type="http://schemas.openxmlformats.org/officeDocument/2006/relationships/hyperlink" Target="mailto:pglazowski@comcast.net" TargetMode="External"/><Relationship Id="rId146" Type="http://schemas.openxmlformats.org/officeDocument/2006/relationships/hyperlink" Target="mailto:anna.black4@va.gov" TargetMode="External"/><Relationship Id="rId167" Type="http://schemas.openxmlformats.org/officeDocument/2006/relationships/hyperlink" Target="mailto:sara.nulle@va.gov" TargetMode="External"/><Relationship Id="rId188" Type="http://schemas.openxmlformats.org/officeDocument/2006/relationships/hyperlink" Target="mailto:melissa.johnston@va.gov" TargetMode="External"/><Relationship Id="rId7" Type="http://schemas.openxmlformats.org/officeDocument/2006/relationships/hyperlink" Target="mailto:michelle.menendez@va.gov" TargetMode="External"/><Relationship Id="rId71" Type="http://schemas.openxmlformats.org/officeDocument/2006/relationships/hyperlink" Target="mailto:lwhenselman@yahoo.com" TargetMode="External"/><Relationship Id="rId92" Type="http://schemas.openxmlformats.org/officeDocument/2006/relationships/hyperlink" Target="mailto:kurowski60@yahoo.com" TargetMode="External"/><Relationship Id="rId162" Type="http://schemas.openxmlformats.org/officeDocument/2006/relationships/hyperlink" Target="mailto:elizabeth.phelan@gmail.com" TargetMode="External"/><Relationship Id="rId183" Type="http://schemas.openxmlformats.org/officeDocument/2006/relationships/hyperlink" Target="mailto:richard.anesko@va.gov" TargetMode="External"/><Relationship Id="rId2" Type="http://schemas.openxmlformats.org/officeDocument/2006/relationships/hyperlink" Target="mailto:angela.paul@va.gov" TargetMode="External"/><Relationship Id="rId29" Type="http://schemas.openxmlformats.org/officeDocument/2006/relationships/hyperlink" Target="mailto:ksuohio@msn.com" TargetMode="External"/><Relationship Id="rId24" Type="http://schemas.openxmlformats.org/officeDocument/2006/relationships/hyperlink" Target="mailto:david.chandler2@va.gov" TargetMode="External"/><Relationship Id="rId40" Type="http://schemas.openxmlformats.org/officeDocument/2006/relationships/hyperlink" Target="mailto:cheryl.parker@va.gov" TargetMode="External"/><Relationship Id="rId45" Type="http://schemas.openxmlformats.org/officeDocument/2006/relationships/hyperlink" Target="mailto:benson.davis@va.gov" TargetMode="External"/><Relationship Id="rId66" Type="http://schemas.openxmlformats.org/officeDocument/2006/relationships/hyperlink" Target="mailto:rachel.mcardle@va.gov" TargetMode="External"/><Relationship Id="rId87" Type="http://schemas.openxmlformats.org/officeDocument/2006/relationships/hyperlink" Target="mailto:drkimbar@gmail.com" TargetMode="External"/><Relationship Id="rId110" Type="http://schemas.openxmlformats.org/officeDocument/2006/relationships/hyperlink" Target="mailto:misty.sheldon@va.gov" TargetMode="External"/><Relationship Id="rId115" Type="http://schemas.openxmlformats.org/officeDocument/2006/relationships/hyperlink" Target="mailto:karen.sugiura@va.gov" TargetMode="External"/><Relationship Id="rId131" Type="http://schemas.openxmlformats.org/officeDocument/2006/relationships/hyperlink" Target="mailto:dpj731@gmail.com" TargetMode="External"/><Relationship Id="rId136" Type="http://schemas.openxmlformats.org/officeDocument/2006/relationships/hyperlink" Target="mailto:rosemi1@aol.com" TargetMode="External"/><Relationship Id="rId157" Type="http://schemas.openxmlformats.org/officeDocument/2006/relationships/hyperlink" Target="mailto:roryzv@yamil.com" TargetMode="External"/><Relationship Id="rId178" Type="http://schemas.openxmlformats.org/officeDocument/2006/relationships/hyperlink" Target="mailto:denisegoforth@ymail.com" TargetMode="External"/><Relationship Id="rId61" Type="http://schemas.openxmlformats.org/officeDocument/2006/relationships/hyperlink" Target="mailto:wannabeinkona@sbcglobal.net" TargetMode="External"/><Relationship Id="rId82" Type="http://schemas.openxmlformats.org/officeDocument/2006/relationships/hyperlink" Target="mailto:denis.moore@va.gov" TargetMode="External"/><Relationship Id="rId152" Type="http://schemas.openxmlformats.org/officeDocument/2006/relationships/hyperlink" Target="mailto:janelle.martin@va.gov" TargetMode="External"/><Relationship Id="rId173" Type="http://schemas.openxmlformats.org/officeDocument/2006/relationships/hyperlink" Target="mailto:margaret.packwood@va.gov" TargetMode="External"/><Relationship Id="rId19" Type="http://schemas.openxmlformats.org/officeDocument/2006/relationships/hyperlink" Target="mailto:nancy.duran@va.gov" TargetMode="External"/><Relationship Id="rId14" Type="http://schemas.openxmlformats.org/officeDocument/2006/relationships/hyperlink" Target="mailto:mgpeak@cableone.net" TargetMode="External"/><Relationship Id="rId30" Type="http://schemas.openxmlformats.org/officeDocument/2006/relationships/hyperlink" Target="mailto:jennifer.nalley@va.gov" TargetMode="External"/><Relationship Id="rId35" Type="http://schemas.openxmlformats.org/officeDocument/2006/relationships/hyperlink" Target="mailto:drkimbar@6mail.com" TargetMode="External"/><Relationship Id="rId56" Type="http://schemas.openxmlformats.org/officeDocument/2006/relationships/hyperlink" Target="mailto:misscrystaldjoseph@yahoo.com" TargetMode="External"/><Relationship Id="rId77" Type="http://schemas.openxmlformats.org/officeDocument/2006/relationships/hyperlink" Target="mailto:laerenser@hotmail.com" TargetMode="External"/><Relationship Id="rId100" Type="http://schemas.openxmlformats.org/officeDocument/2006/relationships/hyperlink" Target="mailto:krown9@msn.com" TargetMode="External"/><Relationship Id="rId105" Type="http://schemas.openxmlformats.org/officeDocument/2006/relationships/hyperlink" Target="mailto:maryjo.wolfe@va.gov" TargetMode="External"/><Relationship Id="rId126" Type="http://schemas.openxmlformats.org/officeDocument/2006/relationships/hyperlink" Target="mailto:pamela.mccurry@hotmail.com" TargetMode="External"/><Relationship Id="rId147" Type="http://schemas.openxmlformats.org/officeDocument/2006/relationships/hyperlink" Target="mailto:colleen.noe@va.gov" TargetMode="External"/><Relationship Id="rId168" Type="http://schemas.openxmlformats.org/officeDocument/2006/relationships/hyperlink" Target="mailto:lwhenselman@yahoo.com" TargetMode="External"/><Relationship Id="rId8" Type="http://schemas.openxmlformats.org/officeDocument/2006/relationships/hyperlink" Target="mailto:pmishler@wh.rr.com" TargetMode="External"/><Relationship Id="rId51" Type="http://schemas.openxmlformats.org/officeDocument/2006/relationships/hyperlink" Target="mailto:margaret.peak1@va.gov" TargetMode="External"/><Relationship Id="rId72" Type="http://schemas.openxmlformats.org/officeDocument/2006/relationships/hyperlink" Target="mailto:lynn.henselman@va.gov" TargetMode="External"/><Relationship Id="rId93" Type="http://schemas.openxmlformats.org/officeDocument/2006/relationships/hyperlink" Target="mailto:karen.stewart3@va.gov" TargetMode="External"/><Relationship Id="rId98" Type="http://schemas.openxmlformats.org/officeDocument/2006/relationships/hyperlink" Target="mailto:Richard.Phillips4@va.gov" TargetMode="External"/><Relationship Id="rId121" Type="http://schemas.openxmlformats.org/officeDocument/2006/relationships/hyperlink" Target="mailto:smcclenney@gmail.com" TargetMode="External"/><Relationship Id="rId142" Type="http://schemas.openxmlformats.org/officeDocument/2006/relationships/hyperlink" Target="mailto:patricia.roberts3@va.gov" TargetMode="External"/><Relationship Id="rId163" Type="http://schemas.openxmlformats.org/officeDocument/2006/relationships/hyperlink" Target="mailto:almonroe82@gmail.com" TargetMode="External"/><Relationship Id="rId184" Type="http://schemas.openxmlformats.org/officeDocument/2006/relationships/hyperlink" Target="mailto:uflbonnie@yahoo.com" TargetMode="External"/><Relationship Id="rId189" Type="http://schemas.openxmlformats.org/officeDocument/2006/relationships/hyperlink" Target="mailto:penman.t@gmail.com" TargetMode="External"/><Relationship Id="rId3" Type="http://schemas.openxmlformats.org/officeDocument/2006/relationships/hyperlink" Target="mailto:janet.toole-trexler@va.gov" TargetMode="External"/><Relationship Id="rId25" Type="http://schemas.openxmlformats.org/officeDocument/2006/relationships/hyperlink" Target="mailto:smcclenney@gmail.com" TargetMode="External"/><Relationship Id="rId46" Type="http://schemas.openxmlformats.org/officeDocument/2006/relationships/hyperlink" Target="mailto:sarah.draplin@va.gov" TargetMode="External"/><Relationship Id="rId67" Type="http://schemas.openxmlformats.org/officeDocument/2006/relationships/hyperlink" Target="mailto:patrickfeeney2@gmail.com" TargetMode="External"/><Relationship Id="rId116" Type="http://schemas.openxmlformats.org/officeDocument/2006/relationships/hyperlink" Target="mailto:gail.takahashi@va.gov" TargetMode="External"/><Relationship Id="rId137" Type="http://schemas.openxmlformats.org/officeDocument/2006/relationships/hyperlink" Target="mailto:janet.toole-trexler@va.gov" TargetMode="External"/><Relationship Id="rId158" Type="http://schemas.openxmlformats.org/officeDocument/2006/relationships/hyperlink" Target="mailto:rosalie.zwir@va.gov" TargetMode="External"/><Relationship Id="rId20" Type="http://schemas.openxmlformats.org/officeDocument/2006/relationships/hyperlink" Target="mailto:jjhawley@sbcglobal.net" TargetMode="External"/><Relationship Id="rId41" Type="http://schemas.openxmlformats.org/officeDocument/2006/relationships/hyperlink" Target="mailto:keeners91@aol.com" TargetMode="External"/><Relationship Id="rId62" Type="http://schemas.openxmlformats.org/officeDocument/2006/relationships/hyperlink" Target="mailto:christine.ulinski@va.gov" TargetMode="External"/><Relationship Id="rId83" Type="http://schemas.openxmlformats.org/officeDocument/2006/relationships/hyperlink" Target="mailto:kurowski60@yahoo.com" TargetMode="External"/><Relationship Id="rId88" Type="http://schemas.openxmlformats.org/officeDocument/2006/relationships/hyperlink" Target="mailto:kimberly.barry@va.gov" TargetMode="External"/><Relationship Id="rId111" Type="http://schemas.openxmlformats.org/officeDocument/2006/relationships/hyperlink" Target="mailto:charles_swank@yahoo.com" TargetMode="External"/><Relationship Id="rId132" Type="http://schemas.openxmlformats.org/officeDocument/2006/relationships/hyperlink" Target="mailto:david.jedlicka@va.gov" TargetMode="External"/><Relationship Id="rId153" Type="http://schemas.openxmlformats.org/officeDocument/2006/relationships/hyperlink" Target="mailto:wannabeinkona@sbcglobal.net" TargetMode="External"/><Relationship Id="rId174" Type="http://schemas.openxmlformats.org/officeDocument/2006/relationships/hyperlink" Target="mailto:jchiarello@juno.com" TargetMode="External"/><Relationship Id="rId179" Type="http://schemas.openxmlformats.org/officeDocument/2006/relationships/hyperlink" Target="mailto:denise.goforth@va.gov" TargetMode="External"/><Relationship Id="rId190" Type="http://schemas.openxmlformats.org/officeDocument/2006/relationships/hyperlink" Target="mailto:tina.penman@va.gov" TargetMode="External"/><Relationship Id="rId15" Type="http://schemas.openxmlformats.org/officeDocument/2006/relationships/hyperlink" Target="mailto:margaret.peak1@va.gov" TargetMode="External"/><Relationship Id="rId36" Type="http://schemas.openxmlformats.org/officeDocument/2006/relationships/hyperlink" Target="mailto:kimberly.barry@va.gov" TargetMode="External"/><Relationship Id="rId57" Type="http://schemas.openxmlformats.org/officeDocument/2006/relationships/hyperlink" Target="mailto:crystal.joseph@va.gov" TargetMode="External"/><Relationship Id="rId106" Type="http://schemas.openxmlformats.org/officeDocument/2006/relationships/hyperlink" Target="mailto:william.beck2@va.gov" TargetMode="External"/><Relationship Id="rId127" Type="http://schemas.openxmlformats.org/officeDocument/2006/relationships/hyperlink" Target="mailto:mia.rosenfeld@va.gov" TargetMode="External"/><Relationship Id="rId10" Type="http://schemas.openxmlformats.org/officeDocument/2006/relationships/hyperlink" Target="mailto:ane.shull@gmail.com" TargetMode="External"/><Relationship Id="rId31" Type="http://schemas.openxmlformats.org/officeDocument/2006/relationships/hyperlink" Target="mailto:wannabeinkona@sbcglobal.net" TargetMode="External"/><Relationship Id="rId52" Type="http://schemas.openxmlformats.org/officeDocument/2006/relationships/hyperlink" Target="mailto:rosemwhite@hotmail.com" TargetMode="External"/><Relationship Id="rId73" Type="http://schemas.openxmlformats.org/officeDocument/2006/relationships/hyperlink" Target="mailto:autumnlriley@gmail.com" TargetMode="External"/><Relationship Id="rId78" Type="http://schemas.openxmlformats.org/officeDocument/2006/relationships/hyperlink" Target="mailto:gail.takahashi@va.gov" TargetMode="External"/><Relationship Id="rId94" Type="http://schemas.openxmlformats.org/officeDocument/2006/relationships/hyperlink" Target="mailto:jennifer.sweny.aud@gmail.com" TargetMode="External"/><Relationship Id="rId99" Type="http://schemas.openxmlformats.org/officeDocument/2006/relationships/hyperlink" Target="mailto:valerie.brickner@va.gov" TargetMode="External"/><Relationship Id="rId101" Type="http://schemas.openxmlformats.org/officeDocument/2006/relationships/hyperlink" Target="mailto:karen.rowan@va.gov" TargetMode="External"/><Relationship Id="rId122" Type="http://schemas.openxmlformats.org/officeDocument/2006/relationships/hyperlink" Target="mailto:sean.mcclenney@va.gov" TargetMode="External"/><Relationship Id="rId143" Type="http://schemas.openxmlformats.org/officeDocument/2006/relationships/hyperlink" Target="mailto:maryjo.wolfe@outlook.com" TargetMode="External"/><Relationship Id="rId148" Type="http://schemas.openxmlformats.org/officeDocument/2006/relationships/hyperlink" Target="mailto:colleen.seda@gmail.com" TargetMode="External"/><Relationship Id="rId164" Type="http://schemas.openxmlformats.org/officeDocument/2006/relationships/hyperlink" Target="mailto:Amy.Monroe1@va.gov" TargetMode="External"/><Relationship Id="rId169" Type="http://schemas.openxmlformats.org/officeDocument/2006/relationships/hyperlink" Target="mailto:lynn.henselman@va.gov" TargetMode="External"/><Relationship Id="rId185" Type="http://schemas.openxmlformats.org/officeDocument/2006/relationships/hyperlink" Target="mailto:bonnie.l.pendleton.civ@mail.mil" TargetMode="External"/><Relationship Id="rId4" Type="http://schemas.openxmlformats.org/officeDocument/2006/relationships/hyperlink" Target="mailto:lisasykes.ls@gmail.com" TargetMode="External"/><Relationship Id="rId9" Type="http://schemas.openxmlformats.org/officeDocument/2006/relationships/hyperlink" Target="mailto:pamela.mishler@va.gov" TargetMode="External"/><Relationship Id="rId180" Type="http://schemas.openxmlformats.org/officeDocument/2006/relationships/hyperlink" Target="mailto:jsabol5@kent.edu" TargetMode="External"/><Relationship Id="rId26" Type="http://schemas.openxmlformats.org/officeDocument/2006/relationships/hyperlink" Target="mailto:sean.mcclenney@va.go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741"/>
  <sheetViews>
    <sheetView tabSelected="1" workbookViewId="0">
      <pane xSplit="1" ySplit="1" topLeftCell="B96" activePane="bottomRight" state="frozen"/>
      <selection pane="topRight" activeCell="B1" sqref="B1"/>
      <selection pane="bottomLeft" activeCell="A2" sqref="A2"/>
      <selection pane="bottomRight" activeCell="C112" sqref="C112"/>
    </sheetView>
  </sheetViews>
  <sheetFormatPr defaultRowHeight="15" x14ac:dyDescent="0.25"/>
  <cols>
    <col min="1" max="1" width="10.7109375" style="3" bestFit="1" customWidth="1"/>
    <col min="2" max="2" width="17.140625" customWidth="1"/>
    <col min="4" max="4" width="3.5703125" customWidth="1"/>
    <col min="7" max="7" width="5.5703125" bestFit="1" customWidth="1"/>
    <col min="8" max="8" width="8" bestFit="1" customWidth="1"/>
    <col min="10" max="10" width="11" bestFit="1" customWidth="1"/>
    <col min="12" max="12" width="40" style="7" bestFit="1" customWidth="1"/>
    <col min="15" max="15" width="9.140625" style="10"/>
  </cols>
  <sheetData>
    <row r="1" spans="1:15" x14ac:dyDescent="0.25">
      <c r="A1" s="2" t="s">
        <v>0</v>
      </c>
      <c r="B1" t="s">
        <v>1</v>
      </c>
      <c r="C1" t="s">
        <v>6</v>
      </c>
      <c r="D1" t="s">
        <v>7</v>
      </c>
      <c r="E1" t="s">
        <v>8</v>
      </c>
      <c r="F1" t="s">
        <v>9</v>
      </c>
      <c r="G1" t="s">
        <v>10</v>
      </c>
      <c r="H1" t="s">
        <v>11</v>
      </c>
      <c r="I1" t="s">
        <v>13</v>
      </c>
      <c r="J1" t="s">
        <v>12</v>
      </c>
      <c r="K1" t="s">
        <v>14</v>
      </c>
      <c r="L1" s="7" t="s">
        <v>15</v>
      </c>
      <c r="M1" t="s">
        <v>355</v>
      </c>
      <c r="N1" t="s">
        <v>521</v>
      </c>
      <c r="O1"/>
    </row>
    <row r="2" spans="1:15" x14ac:dyDescent="0.25">
      <c r="A2" s="9">
        <v>2012</v>
      </c>
      <c r="O2"/>
    </row>
    <row r="3" spans="1:15" x14ac:dyDescent="0.25">
      <c r="A3" s="3">
        <v>41128</v>
      </c>
      <c r="B3" t="s">
        <v>2</v>
      </c>
      <c r="M3" t="s">
        <v>124</v>
      </c>
      <c r="N3" t="s">
        <v>517</v>
      </c>
      <c r="O3"/>
    </row>
    <row r="4" spans="1:15" x14ac:dyDescent="0.25">
      <c r="A4" s="3">
        <v>41204</v>
      </c>
      <c r="B4" t="s">
        <v>3</v>
      </c>
      <c r="C4" t="s">
        <v>5</v>
      </c>
      <c r="D4">
        <v>11</v>
      </c>
      <c r="E4" t="s">
        <v>16</v>
      </c>
      <c r="F4" t="s">
        <v>17</v>
      </c>
      <c r="G4" t="s">
        <v>18</v>
      </c>
      <c r="H4">
        <v>48201</v>
      </c>
      <c r="J4" t="s">
        <v>19</v>
      </c>
      <c r="K4" s="1" t="s">
        <v>20</v>
      </c>
      <c r="L4" s="8" t="s">
        <v>21</v>
      </c>
      <c r="M4" t="s">
        <v>124</v>
      </c>
      <c r="N4" t="s">
        <v>517</v>
      </c>
      <c r="O4"/>
    </row>
    <row r="5" spans="1:15" x14ac:dyDescent="0.25">
      <c r="A5" s="3">
        <v>41212</v>
      </c>
      <c r="B5" t="s">
        <v>4</v>
      </c>
      <c r="M5" t="s">
        <v>124</v>
      </c>
      <c r="N5" t="s">
        <v>517</v>
      </c>
      <c r="O5"/>
    </row>
    <row r="6" spans="1:15" x14ac:dyDescent="0.25">
      <c r="O6"/>
    </row>
    <row r="7" spans="1:15" x14ac:dyDescent="0.25">
      <c r="A7" s="9">
        <v>2013</v>
      </c>
      <c r="O7"/>
    </row>
    <row r="8" spans="1:15" x14ac:dyDescent="0.25">
      <c r="A8" s="3">
        <v>41337</v>
      </c>
      <c r="B8" t="s">
        <v>22</v>
      </c>
      <c r="C8" t="s">
        <v>23</v>
      </c>
      <c r="D8">
        <v>12</v>
      </c>
      <c r="E8" t="s">
        <v>24</v>
      </c>
      <c r="F8" t="s">
        <v>25</v>
      </c>
      <c r="G8" t="s">
        <v>26</v>
      </c>
      <c r="H8">
        <v>60064</v>
      </c>
      <c r="J8" t="s">
        <v>27</v>
      </c>
      <c r="L8" s="8" t="s">
        <v>28</v>
      </c>
      <c r="M8" t="s">
        <v>124</v>
      </c>
      <c r="N8" t="s">
        <v>517</v>
      </c>
      <c r="O8"/>
    </row>
    <row r="9" spans="1:15" x14ac:dyDescent="0.25">
      <c r="A9" s="3">
        <v>41337</v>
      </c>
      <c r="B9" t="s">
        <v>29</v>
      </c>
      <c r="C9" t="s">
        <v>30</v>
      </c>
      <c r="D9">
        <v>9</v>
      </c>
      <c r="E9" t="s">
        <v>31</v>
      </c>
      <c r="F9" t="s">
        <v>32</v>
      </c>
      <c r="G9" t="s">
        <v>33</v>
      </c>
      <c r="H9">
        <v>37146</v>
      </c>
      <c r="I9" t="s">
        <v>34</v>
      </c>
      <c r="J9" t="s">
        <v>35</v>
      </c>
      <c r="K9" s="1" t="s">
        <v>36</v>
      </c>
      <c r="L9" s="8" t="s">
        <v>37</v>
      </c>
      <c r="M9" t="s">
        <v>124</v>
      </c>
      <c r="N9" t="s">
        <v>517</v>
      </c>
      <c r="O9"/>
    </row>
    <row r="10" spans="1:15" x14ac:dyDescent="0.25">
      <c r="A10" s="3">
        <v>41337</v>
      </c>
      <c r="B10" t="s">
        <v>38</v>
      </c>
      <c r="C10" t="s">
        <v>39</v>
      </c>
      <c r="D10">
        <v>8</v>
      </c>
      <c r="E10" t="s">
        <v>40</v>
      </c>
      <c r="F10" t="s">
        <v>41</v>
      </c>
      <c r="G10" t="s">
        <v>42</v>
      </c>
      <c r="H10">
        <v>33744</v>
      </c>
      <c r="I10" t="s">
        <v>43</v>
      </c>
      <c r="J10" t="s">
        <v>44</v>
      </c>
      <c r="K10" s="1" t="s">
        <v>45</v>
      </c>
      <c r="L10" s="8" t="s">
        <v>46</v>
      </c>
      <c r="M10" t="s">
        <v>124</v>
      </c>
      <c r="N10" t="s">
        <v>517</v>
      </c>
      <c r="O10"/>
    </row>
    <row r="11" spans="1:15" x14ac:dyDescent="0.25">
      <c r="A11" s="3">
        <v>41337</v>
      </c>
      <c r="B11" t="s">
        <v>47</v>
      </c>
      <c r="C11" t="s">
        <v>48</v>
      </c>
      <c r="D11">
        <v>10</v>
      </c>
      <c r="E11" t="s">
        <v>49</v>
      </c>
      <c r="F11" t="s">
        <v>50</v>
      </c>
      <c r="G11" t="s">
        <v>51</v>
      </c>
      <c r="H11">
        <v>45428</v>
      </c>
      <c r="I11" t="s">
        <v>52</v>
      </c>
      <c r="J11" t="s">
        <v>53</v>
      </c>
      <c r="K11" s="1" t="s">
        <v>54</v>
      </c>
      <c r="L11" s="8" t="s">
        <v>55</v>
      </c>
      <c r="M11" t="s">
        <v>124</v>
      </c>
      <c r="N11" t="s">
        <v>517</v>
      </c>
      <c r="O11"/>
    </row>
    <row r="12" spans="1:15" x14ac:dyDescent="0.25">
      <c r="A12" s="3">
        <v>41337</v>
      </c>
      <c r="B12" t="s">
        <v>56</v>
      </c>
      <c r="C12" t="s">
        <v>57</v>
      </c>
      <c r="D12">
        <v>10</v>
      </c>
      <c r="E12" t="s">
        <v>58</v>
      </c>
      <c r="F12" t="s">
        <v>59</v>
      </c>
      <c r="G12" t="s">
        <v>51</v>
      </c>
      <c r="H12">
        <v>45458</v>
      </c>
      <c r="I12" t="s">
        <v>60</v>
      </c>
      <c r="K12" s="1" t="s">
        <v>61</v>
      </c>
      <c r="L12" s="8" t="s">
        <v>62</v>
      </c>
      <c r="M12" t="s">
        <v>124</v>
      </c>
      <c r="N12" t="s">
        <v>517</v>
      </c>
      <c r="O12"/>
    </row>
    <row r="13" spans="1:15" x14ac:dyDescent="0.25">
      <c r="A13" s="3">
        <v>41337</v>
      </c>
      <c r="B13" t="s">
        <v>63</v>
      </c>
      <c r="C13" t="s">
        <v>64</v>
      </c>
      <c r="D13">
        <v>16</v>
      </c>
      <c r="E13" t="s">
        <v>65</v>
      </c>
      <c r="F13" t="s">
        <v>66</v>
      </c>
      <c r="G13" t="s">
        <v>67</v>
      </c>
      <c r="H13">
        <v>65738</v>
      </c>
      <c r="I13" t="s">
        <v>68</v>
      </c>
      <c r="J13" t="s">
        <v>69</v>
      </c>
      <c r="K13" s="1" t="s">
        <v>70</v>
      </c>
      <c r="L13" s="8" t="s">
        <v>71</v>
      </c>
      <c r="M13" t="s">
        <v>124</v>
      </c>
      <c r="N13" t="s">
        <v>517</v>
      </c>
      <c r="O13"/>
    </row>
    <row r="14" spans="1:15" x14ac:dyDescent="0.25">
      <c r="A14" s="3">
        <v>41337</v>
      </c>
      <c r="B14" t="s">
        <v>81</v>
      </c>
      <c r="C14" t="s">
        <v>82</v>
      </c>
      <c r="D14">
        <v>16</v>
      </c>
      <c r="E14" t="s">
        <v>83</v>
      </c>
      <c r="F14" t="s">
        <v>84</v>
      </c>
      <c r="G14" t="s">
        <v>85</v>
      </c>
      <c r="H14">
        <v>39531</v>
      </c>
      <c r="J14" t="s">
        <v>86</v>
      </c>
      <c r="K14" s="1" t="s">
        <v>87</v>
      </c>
      <c r="L14" s="8" t="s">
        <v>88</v>
      </c>
      <c r="M14" t="s">
        <v>124</v>
      </c>
      <c r="N14" t="s">
        <v>517</v>
      </c>
      <c r="O14"/>
    </row>
    <row r="15" spans="1:15" x14ac:dyDescent="0.25">
      <c r="A15" s="3">
        <v>41337</v>
      </c>
      <c r="B15" t="s">
        <v>89</v>
      </c>
      <c r="C15" t="s">
        <v>90</v>
      </c>
      <c r="D15">
        <v>8</v>
      </c>
      <c r="E15" t="s">
        <v>91</v>
      </c>
      <c r="F15" t="s">
        <v>92</v>
      </c>
      <c r="G15" t="s">
        <v>42</v>
      </c>
      <c r="H15">
        <v>33776</v>
      </c>
      <c r="I15" t="s">
        <v>93</v>
      </c>
      <c r="J15" t="s">
        <v>94</v>
      </c>
      <c r="K15" s="1" t="s">
        <v>95</v>
      </c>
      <c r="L15" s="8" t="s">
        <v>96</v>
      </c>
      <c r="M15" t="s">
        <v>124</v>
      </c>
      <c r="N15" t="s">
        <v>517</v>
      </c>
      <c r="O15"/>
    </row>
    <row r="16" spans="1:15" x14ac:dyDescent="0.25">
      <c r="A16" s="3">
        <v>41337</v>
      </c>
      <c r="B16" t="s">
        <v>97</v>
      </c>
      <c r="C16" t="s">
        <v>98</v>
      </c>
      <c r="D16">
        <v>8</v>
      </c>
      <c r="E16" t="s">
        <v>99</v>
      </c>
      <c r="F16" t="s">
        <v>100</v>
      </c>
      <c r="G16" t="s">
        <v>42</v>
      </c>
      <c r="H16">
        <v>33125</v>
      </c>
      <c r="I16" t="s">
        <v>101</v>
      </c>
      <c r="J16" t="s">
        <v>102</v>
      </c>
      <c r="K16" s="1" t="s">
        <v>103</v>
      </c>
      <c r="L16" s="8" t="s">
        <v>104</v>
      </c>
      <c r="M16" t="s">
        <v>124</v>
      </c>
      <c r="N16" t="s">
        <v>517</v>
      </c>
      <c r="O16"/>
    </row>
    <row r="17" spans="1:15" x14ac:dyDescent="0.25">
      <c r="A17" s="3">
        <v>41337</v>
      </c>
      <c r="B17" t="s">
        <v>105</v>
      </c>
      <c r="C17" t="s">
        <v>106</v>
      </c>
      <c r="D17">
        <v>1</v>
      </c>
      <c r="E17" t="s">
        <v>107</v>
      </c>
      <c r="F17" t="s">
        <v>108</v>
      </c>
      <c r="G17" t="s">
        <v>109</v>
      </c>
      <c r="H17">
        <v>1053</v>
      </c>
      <c r="I17" t="s">
        <v>110</v>
      </c>
      <c r="J17" t="s">
        <v>111</v>
      </c>
      <c r="K17" s="1" t="s">
        <v>112</v>
      </c>
      <c r="L17" s="8" t="s">
        <v>113</v>
      </c>
      <c r="M17" t="s">
        <v>124</v>
      </c>
      <c r="N17" t="s">
        <v>517</v>
      </c>
      <c r="O17"/>
    </row>
    <row r="18" spans="1:15" x14ac:dyDescent="0.25">
      <c r="A18" s="3">
        <v>41337</v>
      </c>
      <c r="B18" t="s">
        <v>114</v>
      </c>
      <c r="C18" t="s">
        <v>115</v>
      </c>
      <c r="D18">
        <v>16</v>
      </c>
      <c r="E18" t="s">
        <v>116</v>
      </c>
      <c r="F18" t="s">
        <v>117</v>
      </c>
      <c r="G18" t="s">
        <v>118</v>
      </c>
      <c r="H18">
        <v>70119</v>
      </c>
      <c r="I18" t="s">
        <v>119</v>
      </c>
      <c r="J18" t="s">
        <v>120</v>
      </c>
      <c r="K18" s="1" t="s">
        <v>121</v>
      </c>
      <c r="L18" s="8" t="s">
        <v>122</v>
      </c>
      <c r="M18" t="s">
        <v>124</v>
      </c>
      <c r="N18" t="s">
        <v>517</v>
      </c>
      <c r="O18"/>
    </row>
    <row r="19" spans="1:15" x14ac:dyDescent="0.25">
      <c r="A19" s="3">
        <v>41337</v>
      </c>
      <c r="B19" t="s">
        <v>72</v>
      </c>
      <c r="C19" t="s">
        <v>73</v>
      </c>
      <c r="D19" t="s">
        <v>74</v>
      </c>
      <c r="E19" t="s">
        <v>75</v>
      </c>
      <c r="F19" t="s">
        <v>76</v>
      </c>
      <c r="G19" t="s">
        <v>77</v>
      </c>
      <c r="H19">
        <v>21044</v>
      </c>
      <c r="I19" t="s">
        <v>78</v>
      </c>
      <c r="J19" t="s">
        <v>79</v>
      </c>
      <c r="K19" s="1"/>
      <c r="L19" s="8" t="s">
        <v>80</v>
      </c>
      <c r="M19" t="s">
        <v>123</v>
      </c>
      <c r="N19" t="s">
        <v>517</v>
      </c>
      <c r="O19"/>
    </row>
    <row r="20" spans="1:15" x14ac:dyDescent="0.25">
      <c r="A20" s="3">
        <v>41337</v>
      </c>
      <c r="B20" t="s">
        <v>125</v>
      </c>
      <c r="C20" t="s">
        <v>126</v>
      </c>
      <c r="D20">
        <v>7</v>
      </c>
      <c r="E20" t="s">
        <v>127</v>
      </c>
      <c r="F20" t="s">
        <v>128</v>
      </c>
      <c r="G20" t="s">
        <v>129</v>
      </c>
      <c r="H20">
        <v>30033</v>
      </c>
      <c r="I20" t="s">
        <v>130</v>
      </c>
      <c r="J20" t="s">
        <v>131</v>
      </c>
      <c r="K20" s="1" t="s">
        <v>132</v>
      </c>
      <c r="L20" s="8" t="s">
        <v>133</v>
      </c>
      <c r="M20" t="s">
        <v>123</v>
      </c>
      <c r="N20" t="s">
        <v>517</v>
      </c>
      <c r="O20"/>
    </row>
    <row r="21" spans="1:15" x14ac:dyDescent="0.25">
      <c r="A21" s="3">
        <v>41337</v>
      </c>
      <c r="B21" t="s">
        <v>134</v>
      </c>
      <c r="C21" t="s">
        <v>135</v>
      </c>
      <c r="D21">
        <v>19</v>
      </c>
      <c r="E21" t="s">
        <v>136</v>
      </c>
      <c r="F21" t="s">
        <v>137</v>
      </c>
      <c r="G21" t="s">
        <v>138</v>
      </c>
      <c r="H21">
        <v>82801</v>
      </c>
      <c r="I21" t="s">
        <v>139</v>
      </c>
      <c r="J21" t="s">
        <v>140</v>
      </c>
      <c r="K21" s="1" t="s">
        <v>141</v>
      </c>
      <c r="L21" s="8" t="s">
        <v>142</v>
      </c>
      <c r="M21" t="s">
        <v>123</v>
      </c>
      <c r="N21" t="s">
        <v>517</v>
      </c>
      <c r="O21"/>
    </row>
    <row r="22" spans="1:15" x14ac:dyDescent="0.25">
      <c r="A22" s="3">
        <v>41337</v>
      </c>
      <c r="B22" t="s">
        <v>143</v>
      </c>
      <c r="C22" t="s">
        <v>144</v>
      </c>
      <c r="D22">
        <v>2</v>
      </c>
      <c r="E22" t="s">
        <v>145</v>
      </c>
      <c r="F22" t="s">
        <v>146</v>
      </c>
      <c r="G22" t="s">
        <v>147</v>
      </c>
      <c r="H22">
        <v>14534</v>
      </c>
      <c r="J22" t="s">
        <v>148</v>
      </c>
      <c r="K22" s="1" t="s">
        <v>149</v>
      </c>
      <c r="L22" s="8" t="s">
        <v>150</v>
      </c>
      <c r="M22" t="s">
        <v>151</v>
      </c>
      <c r="N22" t="s">
        <v>517</v>
      </c>
      <c r="O22"/>
    </row>
    <row r="23" spans="1:15" x14ac:dyDescent="0.25">
      <c r="A23" s="3">
        <v>41337</v>
      </c>
      <c r="B23" t="s">
        <v>152</v>
      </c>
      <c r="C23" t="s">
        <v>153</v>
      </c>
      <c r="D23">
        <v>12</v>
      </c>
      <c r="E23" t="s">
        <v>154</v>
      </c>
      <c r="F23" t="s">
        <v>155</v>
      </c>
      <c r="G23" t="s">
        <v>26</v>
      </c>
      <c r="H23">
        <v>60613</v>
      </c>
      <c r="I23" t="s">
        <v>156</v>
      </c>
      <c r="J23" t="s">
        <v>157</v>
      </c>
      <c r="K23" s="1" t="s">
        <v>158</v>
      </c>
      <c r="L23" s="8" t="s">
        <v>159</v>
      </c>
      <c r="M23" t="s">
        <v>123</v>
      </c>
      <c r="N23" t="s">
        <v>517</v>
      </c>
      <c r="O23"/>
    </row>
    <row r="24" spans="1:15" x14ac:dyDescent="0.25">
      <c r="A24" s="3">
        <v>41337</v>
      </c>
      <c r="B24" t="s">
        <v>160</v>
      </c>
      <c r="C24" t="s">
        <v>161</v>
      </c>
      <c r="D24">
        <v>16</v>
      </c>
      <c r="E24" t="s">
        <v>162</v>
      </c>
      <c r="F24" t="s">
        <v>163</v>
      </c>
      <c r="G24" t="s">
        <v>164</v>
      </c>
      <c r="H24">
        <v>72764</v>
      </c>
      <c r="I24" t="s">
        <v>165</v>
      </c>
      <c r="J24" t="s">
        <v>166</v>
      </c>
      <c r="K24" s="1" t="s">
        <v>167</v>
      </c>
      <c r="L24" s="8" t="s">
        <v>168</v>
      </c>
      <c r="M24" t="s">
        <v>151</v>
      </c>
      <c r="N24" t="s">
        <v>517</v>
      </c>
      <c r="O24"/>
    </row>
    <row r="25" spans="1:15" x14ac:dyDescent="0.25">
      <c r="A25" s="3">
        <v>41337</v>
      </c>
      <c r="B25" t="s">
        <v>169</v>
      </c>
      <c r="C25" t="s">
        <v>170</v>
      </c>
      <c r="D25">
        <v>7</v>
      </c>
      <c r="E25" t="s">
        <v>171</v>
      </c>
      <c r="F25" t="s">
        <v>172</v>
      </c>
      <c r="G25" t="s">
        <v>129</v>
      </c>
      <c r="H25">
        <v>30904</v>
      </c>
      <c r="I25" t="s">
        <v>173</v>
      </c>
      <c r="J25" t="s">
        <v>174</v>
      </c>
      <c r="K25" s="1" t="s">
        <v>175</v>
      </c>
      <c r="L25" s="8" t="s">
        <v>176</v>
      </c>
      <c r="M25" t="s">
        <v>177</v>
      </c>
      <c r="N25" t="s">
        <v>517</v>
      </c>
      <c r="O25"/>
    </row>
    <row r="26" spans="1:15" x14ac:dyDescent="0.25">
      <c r="A26" s="3">
        <v>41337</v>
      </c>
      <c r="B26" t="s">
        <v>178</v>
      </c>
      <c r="C26" t="s">
        <v>179</v>
      </c>
      <c r="D26">
        <v>1</v>
      </c>
      <c r="E26" t="s">
        <v>180</v>
      </c>
      <c r="F26" t="s">
        <v>181</v>
      </c>
      <c r="G26" t="s">
        <v>182</v>
      </c>
      <c r="H26">
        <v>6516</v>
      </c>
      <c r="I26" t="s">
        <v>183</v>
      </c>
      <c r="J26" t="s">
        <v>184</v>
      </c>
      <c r="K26" s="1" t="s">
        <v>185</v>
      </c>
      <c r="L26" s="8" t="s">
        <v>186</v>
      </c>
      <c r="M26" t="s">
        <v>123</v>
      </c>
      <c r="N26" t="s">
        <v>517</v>
      </c>
      <c r="O26"/>
    </row>
    <row r="27" spans="1:15" x14ac:dyDescent="0.25">
      <c r="A27" s="3">
        <v>41337</v>
      </c>
      <c r="B27" t="s">
        <v>187</v>
      </c>
      <c r="C27" t="s">
        <v>188</v>
      </c>
      <c r="D27">
        <v>7</v>
      </c>
      <c r="E27" t="s">
        <v>189</v>
      </c>
      <c r="F27" t="s">
        <v>190</v>
      </c>
      <c r="G27" t="s">
        <v>191</v>
      </c>
      <c r="H27">
        <v>29466</v>
      </c>
      <c r="I27" t="s">
        <v>192</v>
      </c>
      <c r="J27" t="s">
        <v>193</v>
      </c>
      <c r="K27" s="1" t="s">
        <v>194</v>
      </c>
      <c r="L27" s="8" t="s">
        <v>195</v>
      </c>
      <c r="M27" t="s">
        <v>151</v>
      </c>
      <c r="N27" t="s">
        <v>517</v>
      </c>
      <c r="O27"/>
    </row>
    <row r="28" spans="1:15" x14ac:dyDescent="0.25">
      <c r="A28" s="3">
        <v>41337</v>
      </c>
      <c r="B28" t="s">
        <v>196</v>
      </c>
      <c r="C28" t="s">
        <v>197</v>
      </c>
      <c r="D28">
        <v>22</v>
      </c>
      <c r="E28" t="s">
        <v>198</v>
      </c>
      <c r="F28" t="s">
        <v>199</v>
      </c>
      <c r="G28" t="s">
        <v>200</v>
      </c>
      <c r="H28">
        <v>93455</v>
      </c>
      <c r="I28" t="s">
        <v>201</v>
      </c>
      <c r="J28" t="s">
        <v>202</v>
      </c>
      <c r="K28" s="1" t="s">
        <v>203</v>
      </c>
      <c r="L28" s="8" t="s">
        <v>204</v>
      </c>
      <c r="M28" t="s">
        <v>123</v>
      </c>
      <c r="N28" t="s">
        <v>517</v>
      </c>
      <c r="O28"/>
    </row>
    <row r="29" spans="1:15" x14ac:dyDescent="0.25">
      <c r="A29" s="3">
        <v>41337</v>
      </c>
      <c r="B29" t="s">
        <v>205</v>
      </c>
      <c r="C29" t="s">
        <v>206</v>
      </c>
      <c r="D29">
        <v>22</v>
      </c>
      <c r="E29" t="s">
        <v>207</v>
      </c>
      <c r="F29" t="s">
        <v>208</v>
      </c>
      <c r="G29" t="s">
        <v>200</v>
      </c>
      <c r="H29">
        <v>90822</v>
      </c>
      <c r="I29" t="s">
        <v>209</v>
      </c>
      <c r="J29" t="s">
        <v>210</v>
      </c>
      <c r="K29" s="1" t="s">
        <v>211</v>
      </c>
      <c r="L29" s="8" t="s">
        <v>212</v>
      </c>
      <c r="M29" t="s">
        <v>123</v>
      </c>
      <c r="N29" t="s">
        <v>517</v>
      </c>
      <c r="O29"/>
    </row>
    <row r="30" spans="1:15" x14ac:dyDescent="0.25">
      <c r="A30" s="3">
        <v>41345</v>
      </c>
      <c r="B30" t="s">
        <v>213</v>
      </c>
      <c r="C30" t="s">
        <v>214</v>
      </c>
      <c r="D30">
        <v>10</v>
      </c>
      <c r="E30" t="s">
        <v>215</v>
      </c>
      <c r="F30" t="s">
        <v>216</v>
      </c>
      <c r="G30" t="s">
        <v>51</v>
      </c>
      <c r="H30">
        <v>45005</v>
      </c>
      <c r="J30" t="s">
        <v>217</v>
      </c>
      <c r="L30" s="8" t="s">
        <v>218</v>
      </c>
      <c r="M30" t="s">
        <v>124</v>
      </c>
      <c r="N30" t="s">
        <v>517</v>
      </c>
      <c r="O30"/>
    </row>
    <row r="31" spans="1:15" x14ac:dyDescent="0.25">
      <c r="A31" s="3">
        <v>41351</v>
      </c>
      <c r="B31" t="s">
        <v>219</v>
      </c>
      <c r="C31" t="s">
        <v>220</v>
      </c>
      <c r="D31">
        <v>11</v>
      </c>
      <c r="E31" t="s">
        <v>221</v>
      </c>
      <c r="F31" t="s">
        <v>220</v>
      </c>
      <c r="G31" t="s">
        <v>18</v>
      </c>
      <c r="H31">
        <v>48105</v>
      </c>
      <c r="I31" t="s">
        <v>222</v>
      </c>
      <c r="J31" t="s">
        <v>223</v>
      </c>
      <c r="L31" s="8" t="s">
        <v>224</v>
      </c>
      <c r="M31" t="s">
        <v>124</v>
      </c>
      <c r="N31" t="s">
        <v>517</v>
      </c>
      <c r="O31"/>
    </row>
    <row r="32" spans="1:15" x14ac:dyDescent="0.25">
      <c r="A32" s="3">
        <v>41361</v>
      </c>
      <c r="B32" t="s">
        <v>225</v>
      </c>
      <c r="C32" t="s">
        <v>226</v>
      </c>
      <c r="D32">
        <v>10</v>
      </c>
      <c r="E32" t="s">
        <v>49</v>
      </c>
      <c r="F32" t="s">
        <v>50</v>
      </c>
      <c r="G32" t="s">
        <v>51</v>
      </c>
      <c r="H32">
        <v>45248</v>
      </c>
      <c r="I32" t="s">
        <v>227</v>
      </c>
      <c r="L32" s="8" t="s">
        <v>228</v>
      </c>
      <c r="M32" t="s">
        <v>229</v>
      </c>
      <c r="N32" t="s">
        <v>517</v>
      </c>
      <c r="O32"/>
    </row>
    <row r="33" spans="1:16" x14ac:dyDescent="0.25">
      <c r="A33" s="3">
        <v>41430</v>
      </c>
      <c r="B33" t="s">
        <v>230</v>
      </c>
      <c r="C33" t="s">
        <v>231</v>
      </c>
      <c r="D33">
        <v>20</v>
      </c>
      <c r="E33" t="s">
        <v>232</v>
      </c>
      <c r="F33" t="s">
        <v>233</v>
      </c>
      <c r="G33" t="s">
        <v>234</v>
      </c>
      <c r="H33">
        <v>98607</v>
      </c>
      <c r="I33" t="s">
        <v>235</v>
      </c>
      <c r="J33" t="s">
        <v>236</v>
      </c>
      <c r="K33" s="1" t="s">
        <v>237</v>
      </c>
      <c r="L33" s="8" t="s">
        <v>238</v>
      </c>
      <c r="M33" t="s">
        <v>124</v>
      </c>
      <c r="N33" t="s">
        <v>517</v>
      </c>
      <c r="O33"/>
    </row>
    <row r="34" spans="1:16" x14ac:dyDescent="0.25">
      <c r="K34" s="1"/>
      <c r="L34" s="8"/>
      <c r="O34"/>
    </row>
    <row r="35" spans="1:16" x14ac:dyDescent="0.25">
      <c r="A35" s="9">
        <v>2014</v>
      </c>
      <c r="O35"/>
    </row>
    <row r="36" spans="1:16" x14ac:dyDescent="0.25">
      <c r="A36" s="3">
        <v>41717</v>
      </c>
      <c r="B36" t="s">
        <v>63</v>
      </c>
      <c r="C36" t="s">
        <v>243</v>
      </c>
      <c r="D36">
        <v>16</v>
      </c>
      <c r="E36" t="s">
        <v>244</v>
      </c>
      <c r="F36" t="s">
        <v>66</v>
      </c>
      <c r="G36" t="s">
        <v>67</v>
      </c>
      <c r="H36">
        <v>67538</v>
      </c>
      <c r="I36" t="s">
        <v>68</v>
      </c>
      <c r="J36" t="s">
        <v>69</v>
      </c>
      <c r="K36" s="1" t="s">
        <v>70</v>
      </c>
      <c r="L36" s="8" t="s">
        <v>71</v>
      </c>
      <c r="M36" t="s">
        <v>124</v>
      </c>
      <c r="N36" t="s">
        <v>517</v>
      </c>
      <c r="O36"/>
      <c r="P36" s="18" t="s">
        <v>575</v>
      </c>
    </row>
    <row r="37" spans="1:16" x14ac:dyDescent="0.25">
      <c r="A37" s="3">
        <v>41717</v>
      </c>
      <c r="B37" t="s">
        <v>245</v>
      </c>
      <c r="C37" t="s">
        <v>246</v>
      </c>
      <c r="D37">
        <v>10</v>
      </c>
      <c r="E37" t="s">
        <v>247</v>
      </c>
      <c r="F37" t="s">
        <v>246</v>
      </c>
      <c r="G37" t="s">
        <v>51</v>
      </c>
      <c r="H37">
        <v>45220</v>
      </c>
      <c r="I37" t="s">
        <v>248</v>
      </c>
      <c r="J37" t="s">
        <v>249</v>
      </c>
      <c r="K37" s="1" t="s">
        <v>250</v>
      </c>
      <c r="L37" s="8" t="s">
        <v>251</v>
      </c>
      <c r="M37" t="s">
        <v>124</v>
      </c>
      <c r="N37" t="s">
        <v>517</v>
      </c>
      <c r="O37"/>
      <c r="P37" s="18"/>
    </row>
    <row r="38" spans="1:16" x14ac:dyDescent="0.25">
      <c r="A38" s="3">
        <v>41717</v>
      </c>
      <c r="B38" t="s">
        <v>252</v>
      </c>
      <c r="C38" t="s">
        <v>253</v>
      </c>
      <c r="D38">
        <v>16</v>
      </c>
      <c r="E38" t="s">
        <v>254</v>
      </c>
      <c r="F38" t="s">
        <v>255</v>
      </c>
      <c r="G38" t="s">
        <v>256</v>
      </c>
      <c r="H38">
        <v>77449</v>
      </c>
      <c r="I38" t="s">
        <v>257</v>
      </c>
      <c r="J38" t="s">
        <v>258</v>
      </c>
      <c r="K38" s="1" t="s">
        <v>259</v>
      </c>
      <c r="L38" s="8" t="s">
        <v>260</v>
      </c>
      <c r="M38" t="s">
        <v>124</v>
      </c>
      <c r="N38" t="s">
        <v>517</v>
      </c>
      <c r="O38"/>
      <c r="P38" s="18"/>
    </row>
    <row r="39" spans="1:16" x14ac:dyDescent="0.25">
      <c r="A39" s="3">
        <v>41717</v>
      </c>
      <c r="B39" t="s">
        <v>47</v>
      </c>
      <c r="C39" t="s">
        <v>57</v>
      </c>
      <c r="D39">
        <v>10</v>
      </c>
      <c r="E39" t="s">
        <v>49</v>
      </c>
      <c r="F39" t="s">
        <v>50</v>
      </c>
      <c r="G39" t="s">
        <v>51</v>
      </c>
      <c r="H39">
        <v>45428</v>
      </c>
      <c r="I39" t="s">
        <v>261</v>
      </c>
      <c r="J39" t="s">
        <v>53</v>
      </c>
      <c r="L39" s="8" t="s">
        <v>55</v>
      </c>
      <c r="M39" t="s">
        <v>124</v>
      </c>
      <c r="N39" t="s">
        <v>517</v>
      </c>
      <c r="O39"/>
      <c r="P39" s="18"/>
    </row>
    <row r="40" spans="1:16" x14ac:dyDescent="0.25">
      <c r="A40" s="3">
        <v>41717</v>
      </c>
      <c r="B40" t="s">
        <v>262</v>
      </c>
      <c r="C40" t="s">
        <v>263</v>
      </c>
      <c r="D40">
        <v>16</v>
      </c>
      <c r="E40" t="s">
        <v>264</v>
      </c>
      <c r="F40" t="s">
        <v>265</v>
      </c>
      <c r="G40" t="s">
        <v>164</v>
      </c>
      <c r="H40">
        <v>72703</v>
      </c>
      <c r="I40" t="s">
        <v>266</v>
      </c>
      <c r="J40" t="s">
        <v>267</v>
      </c>
      <c r="K40" s="1" t="s">
        <v>268</v>
      </c>
      <c r="L40" s="8" t="s">
        <v>269</v>
      </c>
      <c r="M40" t="s">
        <v>124</v>
      </c>
      <c r="N40" t="s">
        <v>517</v>
      </c>
      <c r="O40"/>
      <c r="P40" s="18"/>
    </row>
    <row r="41" spans="1:16" x14ac:dyDescent="0.25">
      <c r="A41" s="3">
        <v>41717</v>
      </c>
      <c r="B41" t="s">
        <v>152</v>
      </c>
      <c r="C41" t="s">
        <v>270</v>
      </c>
      <c r="D41">
        <v>12</v>
      </c>
      <c r="E41" t="s">
        <v>154</v>
      </c>
      <c r="F41" t="s">
        <v>155</v>
      </c>
      <c r="G41" t="s">
        <v>26</v>
      </c>
      <c r="H41">
        <v>60613</v>
      </c>
      <c r="I41" t="s">
        <v>271</v>
      </c>
      <c r="J41" t="s">
        <v>157</v>
      </c>
      <c r="K41" s="1" t="s">
        <v>158</v>
      </c>
      <c r="L41" s="8" t="s">
        <v>159</v>
      </c>
      <c r="M41" t="s">
        <v>123</v>
      </c>
      <c r="N41" t="s">
        <v>517</v>
      </c>
      <c r="O41"/>
      <c r="P41" s="18"/>
    </row>
    <row r="42" spans="1:16" x14ac:dyDescent="0.25">
      <c r="A42" s="3">
        <v>41717</v>
      </c>
      <c r="B42" t="s">
        <v>125</v>
      </c>
      <c r="C42" t="s">
        <v>272</v>
      </c>
      <c r="D42">
        <v>7</v>
      </c>
      <c r="E42" t="s">
        <v>273</v>
      </c>
      <c r="F42" t="s">
        <v>274</v>
      </c>
      <c r="G42" t="s">
        <v>129</v>
      </c>
      <c r="H42">
        <v>30308</v>
      </c>
      <c r="I42" t="s">
        <v>130</v>
      </c>
      <c r="J42" t="s">
        <v>131</v>
      </c>
      <c r="K42" s="1" t="s">
        <v>132</v>
      </c>
      <c r="L42" s="8" t="s">
        <v>133</v>
      </c>
      <c r="M42" t="s">
        <v>123</v>
      </c>
      <c r="N42" t="s">
        <v>517</v>
      </c>
      <c r="O42"/>
      <c r="P42" s="18"/>
    </row>
    <row r="43" spans="1:16" x14ac:dyDescent="0.25">
      <c r="A43" s="3">
        <v>41717</v>
      </c>
      <c r="B43" t="s">
        <v>89</v>
      </c>
      <c r="C43" t="s">
        <v>275</v>
      </c>
      <c r="D43">
        <v>8</v>
      </c>
      <c r="E43" t="s">
        <v>91</v>
      </c>
      <c r="F43" t="s">
        <v>92</v>
      </c>
      <c r="G43" t="s">
        <v>42</v>
      </c>
      <c r="H43">
        <v>33776</v>
      </c>
      <c r="I43" t="s">
        <v>93</v>
      </c>
      <c r="J43" t="s">
        <v>94</v>
      </c>
      <c r="K43" s="1" t="s">
        <v>95</v>
      </c>
      <c r="L43" s="8" t="s">
        <v>96</v>
      </c>
      <c r="M43" t="s">
        <v>276</v>
      </c>
      <c r="N43" t="s">
        <v>517</v>
      </c>
      <c r="O43"/>
      <c r="P43" s="18"/>
    </row>
    <row r="44" spans="1:16" x14ac:dyDescent="0.25">
      <c r="A44" s="3">
        <v>41717</v>
      </c>
      <c r="B44" t="s">
        <v>277</v>
      </c>
      <c r="C44" t="s">
        <v>231</v>
      </c>
      <c r="D44">
        <v>20</v>
      </c>
      <c r="E44" t="s">
        <v>278</v>
      </c>
      <c r="F44" t="s">
        <v>279</v>
      </c>
      <c r="G44" t="s">
        <v>280</v>
      </c>
      <c r="H44">
        <v>97068</v>
      </c>
      <c r="I44" t="s">
        <v>281</v>
      </c>
      <c r="J44" t="s">
        <v>282</v>
      </c>
      <c r="K44" s="1" t="s">
        <v>283</v>
      </c>
      <c r="L44" s="8" t="s">
        <v>284</v>
      </c>
      <c r="M44" t="s">
        <v>151</v>
      </c>
      <c r="N44" t="s">
        <v>517</v>
      </c>
      <c r="O44"/>
      <c r="P44" s="18"/>
    </row>
    <row r="45" spans="1:16" x14ac:dyDescent="0.25">
      <c r="A45" s="3">
        <v>41717</v>
      </c>
      <c r="B45" s="4" t="s">
        <v>285</v>
      </c>
      <c r="C45" t="s">
        <v>286</v>
      </c>
      <c r="D45">
        <v>19</v>
      </c>
      <c r="E45" t="s">
        <v>287</v>
      </c>
      <c r="F45" t="s">
        <v>288</v>
      </c>
      <c r="G45" t="s">
        <v>289</v>
      </c>
      <c r="H45">
        <v>80111</v>
      </c>
      <c r="I45" t="s">
        <v>290</v>
      </c>
      <c r="J45" t="s">
        <v>291</v>
      </c>
      <c r="K45" s="1" t="s">
        <v>292</v>
      </c>
      <c r="L45" s="8" t="s">
        <v>293</v>
      </c>
      <c r="M45" t="s">
        <v>151</v>
      </c>
      <c r="N45" t="s">
        <v>517</v>
      </c>
      <c r="O45"/>
      <c r="P45" s="18"/>
    </row>
    <row r="46" spans="1:16" x14ac:dyDescent="0.25">
      <c r="A46" s="3">
        <v>41717</v>
      </c>
      <c r="B46" s="4" t="s">
        <v>294</v>
      </c>
      <c r="C46" t="s">
        <v>295</v>
      </c>
      <c r="E46" t="s">
        <v>296</v>
      </c>
      <c r="F46" t="s">
        <v>297</v>
      </c>
      <c r="G46" t="s">
        <v>298</v>
      </c>
      <c r="H46">
        <v>22556</v>
      </c>
      <c r="I46" t="s">
        <v>299</v>
      </c>
      <c r="J46" t="s">
        <v>300</v>
      </c>
      <c r="K46" s="1" t="s">
        <v>301</v>
      </c>
      <c r="L46" s="8" t="s">
        <v>302</v>
      </c>
      <c r="M46" t="s">
        <v>123</v>
      </c>
      <c r="N46" t="s">
        <v>517</v>
      </c>
      <c r="O46"/>
      <c r="P46" s="18"/>
    </row>
    <row r="47" spans="1:16" x14ac:dyDescent="0.25">
      <c r="A47" s="3">
        <v>41717</v>
      </c>
      <c r="B47" s="4" t="s">
        <v>303</v>
      </c>
      <c r="C47" t="s">
        <v>41</v>
      </c>
      <c r="D47">
        <v>8</v>
      </c>
      <c r="E47" t="s">
        <v>40</v>
      </c>
      <c r="F47" t="s">
        <v>41</v>
      </c>
      <c r="G47" t="s">
        <v>42</v>
      </c>
      <c r="H47">
        <v>33744</v>
      </c>
      <c r="I47" t="s">
        <v>304</v>
      </c>
      <c r="J47" t="s">
        <v>305</v>
      </c>
      <c r="K47" s="1" t="s">
        <v>306</v>
      </c>
      <c r="L47" s="8" t="s">
        <v>307</v>
      </c>
      <c r="M47" t="s">
        <v>327</v>
      </c>
      <c r="N47" t="s">
        <v>517</v>
      </c>
      <c r="O47"/>
      <c r="P47" s="18"/>
    </row>
    <row r="48" spans="1:16" x14ac:dyDescent="0.25">
      <c r="A48" s="3">
        <v>41717</v>
      </c>
      <c r="B48" s="4" t="s">
        <v>308</v>
      </c>
      <c r="C48" t="s">
        <v>309</v>
      </c>
      <c r="D48">
        <v>23</v>
      </c>
      <c r="E48" t="s">
        <v>310</v>
      </c>
      <c r="F48" t="s">
        <v>311</v>
      </c>
      <c r="G48" t="s">
        <v>312</v>
      </c>
      <c r="H48">
        <v>68105</v>
      </c>
      <c r="I48" t="s">
        <v>313</v>
      </c>
      <c r="J48" t="s">
        <v>314</v>
      </c>
      <c r="K48" s="1" t="s">
        <v>315</v>
      </c>
      <c r="L48" s="8" t="s">
        <v>316</v>
      </c>
      <c r="M48" t="s">
        <v>123</v>
      </c>
      <c r="N48" t="s">
        <v>517</v>
      </c>
      <c r="O48"/>
      <c r="P48" s="18"/>
    </row>
    <row r="49" spans="1:16" x14ac:dyDescent="0.25">
      <c r="A49" s="3">
        <v>41813</v>
      </c>
      <c r="B49" t="s">
        <v>317</v>
      </c>
      <c r="C49" t="s">
        <v>318</v>
      </c>
      <c r="D49">
        <v>23</v>
      </c>
      <c r="E49" t="s">
        <v>319</v>
      </c>
      <c r="F49" t="s">
        <v>320</v>
      </c>
      <c r="G49" t="s">
        <v>321</v>
      </c>
      <c r="H49">
        <v>52246</v>
      </c>
      <c r="I49" t="s">
        <v>322</v>
      </c>
      <c r="J49" t="s">
        <v>323</v>
      </c>
      <c r="K49" s="1" t="s">
        <v>324</v>
      </c>
      <c r="L49" s="8" t="s">
        <v>325</v>
      </c>
      <c r="M49" t="s">
        <v>326</v>
      </c>
      <c r="N49" t="s">
        <v>517</v>
      </c>
      <c r="O49"/>
      <c r="P49" s="18"/>
    </row>
    <row r="50" spans="1:16" x14ac:dyDescent="0.25">
      <c r="A50" s="3">
        <v>41813</v>
      </c>
      <c r="B50" s="4" t="s">
        <v>196</v>
      </c>
      <c r="C50" t="s">
        <v>328</v>
      </c>
      <c r="D50">
        <v>22</v>
      </c>
      <c r="E50" t="s">
        <v>198</v>
      </c>
      <c r="F50" t="s">
        <v>199</v>
      </c>
      <c r="G50" t="s">
        <v>200</v>
      </c>
      <c r="H50">
        <v>93454</v>
      </c>
      <c r="I50" t="s">
        <v>201</v>
      </c>
      <c r="J50" t="s">
        <v>202</v>
      </c>
      <c r="K50" s="1" t="s">
        <v>203</v>
      </c>
      <c r="L50" s="8" t="s">
        <v>204</v>
      </c>
      <c r="M50" t="s">
        <v>123</v>
      </c>
      <c r="N50" t="s">
        <v>517</v>
      </c>
      <c r="O50"/>
      <c r="P50" s="18"/>
    </row>
    <row r="51" spans="1:16" x14ac:dyDescent="0.25">
      <c r="A51" s="3">
        <v>41813</v>
      </c>
      <c r="B51" s="4" t="s">
        <v>329</v>
      </c>
      <c r="C51" t="s">
        <v>330</v>
      </c>
      <c r="D51">
        <v>12</v>
      </c>
      <c r="E51" t="s">
        <v>331</v>
      </c>
      <c r="F51" t="s">
        <v>155</v>
      </c>
      <c r="G51" t="s">
        <v>26</v>
      </c>
      <c r="H51">
        <v>60612</v>
      </c>
      <c r="I51" t="s">
        <v>332</v>
      </c>
      <c r="J51" t="s">
        <v>333</v>
      </c>
      <c r="K51" s="1" t="s">
        <v>334</v>
      </c>
      <c r="L51" s="8" t="s">
        <v>335</v>
      </c>
      <c r="M51" t="s">
        <v>123</v>
      </c>
      <c r="N51" t="s">
        <v>517</v>
      </c>
      <c r="O51"/>
      <c r="P51" s="18"/>
    </row>
    <row r="52" spans="1:16" x14ac:dyDescent="0.25">
      <c r="A52" s="3">
        <v>41960</v>
      </c>
      <c r="B52" s="5" t="s">
        <v>341</v>
      </c>
      <c r="C52" t="s">
        <v>342</v>
      </c>
      <c r="D52">
        <v>18</v>
      </c>
      <c r="E52" t="s">
        <v>343</v>
      </c>
      <c r="F52" t="s">
        <v>342</v>
      </c>
      <c r="G52" t="s">
        <v>344</v>
      </c>
      <c r="H52">
        <v>87120</v>
      </c>
      <c r="J52" t="s">
        <v>345</v>
      </c>
      <c r="K52" s="1" t="s">
        <v>346</v>
      </c>
      <c r="L52" s="8" t="s">
        <v>347</v>
      </c>
      <c r="M52" t="s">
        <v>348</v>
      </c>
      <c r="N52" t="s">
        <v>517</v>
      </c>
      <c r="O52"/>
      <c r="P52" s="18"/>
    </row>
    <row r="53" spans="1:16" x14ac:dyDescent="0.25">
      <c r="B53" s="5"/>
      <c r="K53" s="1"/>
      <c r="L53" s="8"/>
      <c r="O53"/>
      <c r="P53" s="18"/>
    </row>
    <row r="54" spans="1:16" x14ac:dyDescent="0.25">
      <c r="A54" s="9">
        <v>2015</v>
      </c>
      <c r="O54"/>
      <c r="P54" s="18"/>
    </row>
    <row r="55" spans="1:16" x14ac:dyDescent="0.25">
      <c r="A55" s="3">
        <v>42010</v>
      </c>
      <c r="B55" t="s">
        <v>349</v>
      </c>
      <c r="C55" t="s">
        <v>350</v>
      </c>
      <c r="D55">
        <v>18</v>
      </c>
      <c r="E55" s="6" t="s">
        <v>351</v>
      </c>
      <c r="F55" t="s">
        <v>342</v>
      </c>
      <c r="G55" t="s">
        <v>344</v>
      </c>
      <c r="H55">
        <v>87123</v>
      </c>
      <c r="J55" t="s">
        <v>352</v>
      </c>
      <c r="K55" s="1" t="s">
        <v>353</v>
      </c>
      <c r="L55" s="8" t="s">
        <v>354</v>
      </c>
      <c r="N55" t="s">
        <v>517</v>
      </c>
      <c r="O55"/>
      <c r="P55" s="18"/>
    </row>
    <row r="56" spans="1:16" x14ac:dyDescent="0.25">
      <c r="A56" s="3">
        <v>42010</v>
      </c>
      <c r="B56" t="s">
        <v>169</v>
      </c>
      <c r="C56" t="s">
        <v>356</v>
      </c>
      <c r="D56">
        <v>7</v>
      </c>
      <c r="E56" t="s">
        <v>357</v>
      </c>
      <c r="F56" t="s">
        <v>358</v>
      </c>
      <c r="G56" t="s">
        <v>129</v>
      </c>
      <c r="H56">
        <v>30904</v>
      </c>
      <c r="I56" t="s">
        <v>173</v>
      </c>
      <c r="J56" t="s">
        <v>174</v>
      </c>
      <c r="K56" s="1" t="s">
        <v>359</v>
      </c>
      <c r="L56" s="8" t="s">
        <v>176</v>
      </c>
      <c r="M56" t="s">
        <v>520</v>
      </c>
      <c r="N56" t="s">
        <v>517</v>
      </c>
      <c r="O56"/>
      <c r="P56" s="18"/>
    </row>
    <row r="57" spans="1:16" x14ac:dyDescent="0.25">
      <c r="A57" s="3">
        <v>42010</v>
      </c>
      <c r="B57" t="s">
        <v>360</v>
      </c>
      <c r="C57" t="s">
        <v>361</v>
      </c>
      <c r="D57">
        <v>23</v>
      </c>
      <c r="E57" t="s">
        <v>362</v>
      </c>
      <c r="F57" t="s">
        <v>363</v>
      </c>
      <c r="G57" t="s">
        <v>364</v>
      </c>
      <c r="H57">
        <v>50310</v>
      </c>
      <c r="I57" t="s">
        <v>365</v>
      </c>
      <c r="J57" t="s">
        <v>366</v>
      </c>
      <c r="K57" s="1" t="s">
        <v>367</v>
      </c>
      <c r="L57" s="8" t="s">
        <v>368</v>
      </c>
      <c r="M57" t="s">
        <v>520</v>
      </c>
      <c r="N57" t="s">
        <v>517</v>
      </c>
      <c r="O57"/>
      <c r="P57" s="18"/>
    </row>
    <row r="58" spans="1:16" x14ac:dyDescent="0.25">
      <c r="A58" s="3">
        <v>42010</v>
      </c>
      <c r="B58" t="s">
        <v>369</v>
      </c>
      <c r="C58" t="s">
        <v>370</v>
      </c>
      <c r="D58">
        <v>8</v>
      </c>
      <c r="E58" t="s">
        <v>371</v>
      </c>
      <c r="F58" t="s">
        <v>372</v>
      </c>
      <c r="G58" t="s">
        <v>42</v>
      </c>
      <c r="H58">
        <v>33613</v>
      </c>
      <c r="J58" t="s">
        <v>373</v>
      </c>
      <c r="L58" s="8" t="s">
        <v>374</v>
      </c>
      <c r="M58" t="s">
        <v>520</v>
      </c>
      <c r="N58" t="s">
        <v>517</v>
      </c>
      <c r="O58"/>
      <c r="P58" s="18"/>
    </row>
    <row r="59" spans="1:16" x14ac:dyDescent="0.25">
      <c r="A59" s="3">
        <v>42010</v>
      </c>
      <c r="B59" t="s">
        <v>341</v>
      </c>
      <c r="C59" t="s">
        <v>350</v>
      </c>
      <c r="D59">
        <v>18</v>
      </c>
      <c r="E59" t="s">
        <v>343</v>
      </c>
      <c r="F59" t="s">
        <v>342</v>
      </c>
      <c r="G59" t="s">
        <v>344</v>
      </c>
      <c r="H59">
        <v>87120</v>
      </c>
      <c r="I59" t="s">
        <v>375</v>
      </c>
      <c r="J59" t="s">
        <v>376</v>
      </c>
      <c r="K59" s="1" t="s">
        <v>346</v>
      </c>
      <c r="L59" s="8" t="s">
        <v>347</v>
      </c>
      <c r="M59" t="s">
        <v>520</v>
      </c>
      <c r="N59" t="s">
        <v>517</v>
      </c>
      <c r="O59"/>
      <c r="P59" s="18"/>
    </row>
    <row r="60" spans="1:16" x14ac:dyDescent="0.25">
      <c r="A60" s="3">
        <v>42010</v>
      </c>
      <c r="B60" t="s">
        <v>377</v>
      </c>
      <c r="C60" t="s">
        <v>220</v>
      </c>
      <c r="D60">
        <v>11</v>
      </c>
      <c r="E60" t="s">
        <v>378</v>
      </c>
      <c r="F60" t="s">
        <v>379</v>
      </c>
      <c r="G60" t="s">
        <v>18</v>
      </c>
      <c r="H60">
        <v>48187</v>
      </c>
      <c r="I60" t="s">
        <v>380</v>
      </c>
      <c r="J60" t="s">
        <v>381</v>
      </c>
      <c r="K60" s="1" t="s">
        <v>382</v>
      </c>
      <c r="L60" s="8" t="s">
        <v>519</v>
      </c>
      <c r="N60" t="s">
        <v>517</v>
      </c>
      <c r="O60"/>
      <c r="P60" s="18"/>
    </row>
    <row r="61" spans="1:16" x14ac:dyDescent="0.25">
      <c r="A61" s="3">
        <v>42010</v>
      </c>
      <c r="B61" t="s">
        <v>383</v>
      </c>
      <c r="C61" t="s">
        <v>384</v>
      </c>
      <c r="D61">
        <v>16</v>
      </c>
      <c r="E61" t="s">
        <v>385</v>
      </c>
      <c r="F61" t="s">
        <v>386</v>
      </c>
      <c r="G61" t="s">
        <v>256</v>
      </c>
      <c r="H61">
        <v>77591</v>
      </c>
      <c r="J61" t="s">
        <v>387</v>
      </c>
      <c r="L61" s="8" t="s">
        <v>388</v>
      </c>
      <c r="N61" t="s">
        <v>517</v>
      </c>
      <c r="O61"/>
      <c r="P61" s="18"/>
    </row>
    <row r="62" spans="1:16" x14ac:dyDescent="0.25">
      <c r="A62" s="3">
        <v>42010</v>
      </c>
      <c r="B62" t="s">
        <v>89</v>
      </c>
      <c r="C62" t="s">
        <v>389</v>
      </c>
      <c r="D62" t="s">
        <v>389</v>
      </c>
      <c r="E62" t="s">
        <v>91</v>
      </c>
      <c r="F62" t="s">
        <v>92</v>
      </c>
      <c r="G62" t="s">
        <v>42</v>
      </c>
      <c r="H62">
        <v>33776</v>
      </c>
      <c r="J62" t="s">
        <v>93</v>
      </c>
      <c r="M62" t="s">
        <v>520</v>
      </c>
      <c r="N62" t="s">
        <v>517</v>
      </c>
      <c r="O62"/>
      <c r="P62" s="18"/>
    </row>
    <row r="63" spans="1:16" x14ac:dyDescent="0.25">
      <c r="A63" s="3">
        <v>42011</v>
      </c>
      <c r="B63" t="s">
        <v>390</v>
      </c>
      <c r="C63" t="s">
        <v>265</v>
      </c>
      <c r="D63">
        <v>6</v>
      </c>
      <c r="E63" t="s">
        <v>391</v>
      </c>
      <c r="F63" t="s">
        <v>265</v>
      </c>
      <c r="G63" t="s">
        <v>392</v>
      </c>
      <c r="H63">
        <v>28301</v>
      </c>
      <c r="I63" t="s">
        <v>393</v>
      </c>
      <c r="J63" t="s">
        <v>394</v>
      </c>
      <c r="K63" s="1" t="s">
        <v>395</v>
      </c>
      <c r="L63" s="8" t="s">
        <v>396</v>
      </c>
      <c r="M63" t="s">
        <v>520</v>
      </c>
      <c r="N63" t="s">
        <v>517</v>
      </c>
      <c r="O63"/>
      <c r="P63" s="18"/>
    </row>
    <row r="64" spans="1:16" x14ac:dyDescent="0.25">
      <c r="A64" s="3">
        <v>42011</v>
      </c>
      <c r="B64" t="s">
        <v>397</v>
      </c>
      <c r="C64" t="s">
        <v>398</v>
      </c>
      <c r="D64">
        <v>11</v>
      </c>
      <c r="E64" t="s">
        <v>399</v>
      </c>
      <c r="F64" t="s">
        <v>400</v>
      </c>
      <c r="G64" t="s">
        <v>18</v>
      </c>
      <c r="H64">
        <v>49519</v>
      </c>
      <c r="I64" t="s">
        <v>401</v>
      </c>
      <c r="J64" t="s">
        <v>402</v>
      </c>
      <c r="K64" s="1" t="s">
        <v>518</v>
      </c>
      <c r="L64" s="8" t="s">
        <v>403</v>
      </c>
      <c r="M64" t="s">
        <v>520</v>
      </c>
      <c r="N64" t="s">
        <v>517</v>
      </c>
      <c r="O64"/>
      <c r="P64" s="18"/>
    </row>
    <row r="65" spans="1:16" x14ac:dyDescent="0.25">
      <c r="A65" s="3">
        <v>42011</v>
      </c>
      <c r="B65" t="s">
        <v>404</v>
      </c>
      <c r="C65" t="s">
        <v>405</v>
      </c>
      <c r="D65">
        <v>1</v>
      </c>
      <c r="E65" t="s">
        <v>406</v>
      </c>
      <c r="F65" t="s">
        <v>405</v>
      </c>
      <c r="G65" t="s">
        <v>109</v>
      </c>
      <c r="H65">
        <v>2130</v>
      </c>
      <c r="I65" t="s">
        <v>407</v>
      </c>
      <c r="J65" t="s">
        <v>408</v>
      </c>
      <c r="K65" s="1" t="s">
        <v>409</v>
      </c>
      <c r="L65" s="8" t="s">
        <v>410</v>
      </c>
      <c r="M65" t="s">
        <v>520</v>
      </c>
      <c r="N65" t="s">
        <v>517</v>
      </c>
      <c r="O65"/>
      <c r="P65" s="18"/>
    </row>
    <row r="66" spans="1:16" x14ac:dyDescent="0.25">
      <c r="A66" s="3">
        <v>42012</v>
      </c>
      <c r="B66" t="s">
        <v>411</v>
      </c>
      <c r="C66" t="s">
        <v>412</v>
      </c>
      <c r="D66">
        <v>8</v>
      </c>
      <c r="E66" t="s">
        <v>413</v>
      </c>
      <c r="F66" t="s">
        <v>414</v>
      </c>
      <c r="G66" t="s">
        <v>42</v>
      </c>
      <c r="H66">
        <v>33410</v>
      </c>
      <c r="I66" t="s">
        <v>415</v>
      </c>
      <c r="J66" t="s">
        <v>416</v>
      </c>
      <c r="L66" s="8" t="s">
        <v>417</v>
      </c>
      <c r="M66" t="s">
        <v>520</v>
      </c>
      <c r="N66" t="s">
        <v>517</v>
      </c>
      <c r="O66"/>
      <c r="P66" s="18"/>
    </row>
    <row r="67" spans="1:16" x14ac:dyDescent="0.25">
      <c r="A67" s="3">
        <v>42012</v>
      </c>
      <c r="B67" t="s">
        <v>418</v>
      </c>
      <c r="C67" t="s">
        <v>419</v>
      </c>
      <c r="D67">
        <v>16</v>
      </c>
      <c r="E67" t="s">
        <v>420</v>
      </c>
      <c r="F67" t="s">
        <v>419</v>
      </c>
      <c r="G67" t="s">
        <v>421</v>
      </c>
      <c r="H67">
        <v>73104</v>
      </c>
      <c r="I67" t="s">
        <v>422</v>
      </c>
      <c r="J67" t="s">
        <v>423</v>
      </c>
      <c r="K67" s="1"/>
      <c r="L67" s="8" t="s">
        <v>424</v>
      </c>
      <c r="M67" t="s">
        <v>520</v>
      </c>
      <c r="N67" t="s">
        <v>517</v>
      </c>
      <c r="O67"/>
      <c r="P67" s="18"/>
    </row>
    <row r="68" spans="1:16" x14ac:dyDescent="0.25">
      <c r="A68" s="3">
        <v>42016</v>
      </c>
      <c r="B68" t="s">
        <v>425</v>
      </c>
      <c r="C68" t="s">
        <v>426</v>
      </c>
      <c r="D68">
        <v>11</v>
      </c>
      <c r="E68" t="s">
        <v>427</v>
      </c>
      <c r="F68" t="s">
        <v>428</v>
      </c>
      <c r="G68" t="s">
        <v>18</v>
      </c>
      <c r="H68">
        <v>48502</v>
      </c>
      <c r="I68" t="s">
        <v>429</v>
      </c>
      <c r="J68" t="s">
        <v>430</v>
      </c>
      <c r="K68" s="1" t="s">
        <v>431</v>
      </c>
      <c r="L68" s="8" t="s">
        <v>432</v>
      </c>
      <c r="N68" t="s">
        <v>517</v>
      </c>
      <c r="O68"/>
      <c r="P68" s="18"/>
    </row>
    <row r="69" spans="1:16" x14ac:dyDescent="0.25">
      <c r="A69" s="3">
        <v>42016</v>
      </c>
      <c r="B69" t="s">
        <v>433</v>
      </c>
      <c r="C69" t="s">
        <v>434</v>
      </c>
      <c r="D69">
        <v>17</v>
      </c>
      <c r="E69" t="s">
        <v>435</v>
      </c>
      <c r="F69" t="s">
        <v>436</v>
      </c>
      <c r="G69" t="s">
        <v>256</v>
      </c>
      <c r="H69">
        <v>78028</v>
      </c>
      <c r="J69" t="s">
        <v>437</v>
      </c>
      <c r="L69" s="8" t="s">
        <v>438</v>
      </c>
      <c r="M69" s="10" t="s">
        <v>520</v>
      </c>
      <c r="N69" s="10" t="s">
        <v>517</v>
      </c>
      <c r="O69" s="10" t="s">
        <v>522</v>
      </c>
      <c r="P69" s="18"/>
    </row>
    <row r="70" spans="1:16" x14ac:dyDescent="0.25">
      <c r="A70" s="3">
        <v>42017</v>
      </c>
      <c r="B70" t="s">
        <v>219</v>
      </c>
      <c r="C70" t="s">
        <v>220</v>
      </c>
      <c r="D70">
        <v>11</v>
      </c>
      <c r="E70" t="s">
        <v>221</v>
      </c>
      <c r="F70" t="s">
        <v>220</v>
      </c>
      <c r="G70" t="s">
        <v>18</v>
      </c>
      <c r="H70">
        <v>48105</v>
      </c>
      <c r="I70" t="s">
        <v>222</v>
      </c>
      <c r="J70" t="s">
        <v>223</v>
      </c>
      <c r="K70" s="1" t="s">
        <v>439</v>
      </c>
      <c r="L70" s="8" t="s">
        <v>224</v>
      </c>
      <c r="M70" t="s">
        <v>520</v>
      </c>
      <c r="N70" t="s">
        <v>517</v>
      </c>
      <c r="O70"/>
      <c r="P70" s="18"/>
    </row>
    <row r="71" spans="1:16" x14ac:dyDescent="0.25">
      <c r="A71" s="3">
        <v>42017</v>
      </c>
      <c r="B71" t="s">
        <v>440</v>
      </c>
      <c r="C71" t="s">
        <v>265</v>
      </c>
      <c r="D71">
        <v>16</v>
      </c>
      <c r="E71" t="s">
        <v>441</v>
      </c>
      <c r="F71" t="s">
        <v>265</v>
      </c>
      <c r="G71" t="s">
        <v>164</v>
      </c>
      <c r="H71">
        <v>72704</v>
      </c>
      <c r="I71" t="s">
        <v>442</v>
      </c>
      <c r="J71" t="s">
        <v>443</v>
      </c>
      <c r="K71" s="1" t="s">
        <v>444</v>
      </c>
      <c r="L71" s="8" t="s">
        <v>445</v>
      </c>
      <c r="M71" t="s">
        <v>520</v>
      </c>
      <c r="O71"/>
      <c r="P71" s="18"/>
    </row>
    <row r="72" spans="1:16" x14ac:dyDescent="0.25">
      <c r="A72" s="3">
        <v>42018</v>
      </c>
      <c r="B72" t="s">
        <v>225</v>
      </c>
      <c r="C72" t="s">
        <v>50</v>
      </c>
      <c r="D72">
        <v>10</v>
      </c>
      <c r="E72" t="s">
        <v>446</v>
      </c>
      <c r="F72" t="s">
        <v>50</v>
      </c>
      <c r="G72" t="s">
        <v>51</v>
      </c>
      <c r="H72">
        <v>45428</v>
      </c>
      <c r="I72" t="s">
        <v>447</v>
      </c>
      <c r="J72" t="s">
        <v>448</v>
      </c>
      <c r="K72" s="1" t="s">
        <v>449</v>
      </c>
      <c r="L72" s="8" t="s">
        <v>228</v>
      </c>
      <c r="M72" t="s">
        <v>520</v>
      </c>
      <c r="N72" t="s">
        <v>517</v>
      </c>
      <c r="O72"/>
      <c r="P72" s="18"/>
    </row>
    <row r="73" spans="1:16" x14ac:dyDescent="0.25">
      <c r="A73" s="3">
        <v>42018</v>
      </c>
      <c r="B73" t="s">
        <v>450</v>
      </c>
      <c r="C73" t="s">
        <v>451</v>
      </c>
      <c r="D73">
        <v>8</v>
      </c>
      <c r="E73" t="s">
        <v>452</v>
      </c>
      <c r="F73" t="s">
        <v>453</v>
      </c>
      <c r="G73" t="s">
        <v>42</v>
      </c>
      <c r="H73">
        <v>34654</v>
      </c>
      <c r="I73" t="s">
        <v>454</v>
      </c>
      <c r="J73" t="s">
        <v>455</v>
      </c>
      <c r="K73" s="1" t="s">
        <v>456</v>
      </c>
      <c r="L73" s="8" t="s">
        <v>457</v>
      </c>
      <c r="M73" t="s">
        <v>520</v>
      </c>
      <c r="N73" t="s">
        <v>517</v>
      </c>
      <c r="O73"/>
      <c r="P73" s="18"/>
    </row>
    <row r="74" spans="1:16" x14ac:dyDescent="0.25">
      <c r="A74" s="3">
        <v>42019</v>
      </c>
      <c r="B74" t="s">
        <v>196</v>
      </c>
      <c r="C74" t="s">
        <v>458</v>
      </c>
      <c r="D74">
        <v>22</v>
      </c>
      <c r="E74" t="s">
        <v>459</v>
      </c>
      <c r="F74" t="s">
        <v>199</v>
      </c>
      <c r="G74" t="s">
        <v>200</v>
      </c>
      <c r="H74">
        <v>93454</v>
      </c>
      <c r="J74" t="s">
        <v>202</v>
      </c>
      <c r="L74" s="8" t="s">
        <v>204</v>
      </c>
      <c r="O74"/>
      <c r="P74" s="18"/>
    </row>
    <row r="75" spans="1:16" x14ac:dyDescent="0.25">
      <c r="A75" s="3">
        <v>42019</v>
      </c>
      <c r="B75" t="s">
        <v>317</v>
      </c>
      <c r="C75" t="s">
        <v>364</v>
      </c>
      <c r="D75">
        <v>23</v>
      </c>
      <c r="E75" t="s">
        <v>460</v>
      </c>
      <c r="F75" t="s">
        <v>320</v>
      </c>
      <c r="G75" t="s">
        <v>321</v>
      </c>
      <c r="H75">
        <v>52246</v>
      </c>
      <c r="J75" t="s">
        <v>461</v>
      </c>
      <c r="L75" s="8" t="s">
        <v>325</v>
      </c>
      <c r="M75" t="s">
        <v>520</v>
      </c>
      <c r="N75" t="s">
        <v>517</v>
      </c>
      <c r="O75"/>
      <c r="P75" s="18"/>
    </row>
    <row r="76" spans="1:16" x14ac:dyDescent="0.25">
      <c r="A76" s="3">
        <v>42020</v>
      </c>
      <c r="B76" t="s">
        <v>462</v>
      </c>
      <c r="C76" t="s">
        <v>463</v>
      </c>
      <c r="D76">
        <v>4</v>
      </c>
      <c r="E76" t="s">
        <v>464</v>
      </c>
      <c r="F76" t="s">
        <v>463</v>
      </c>
      <c r="G76" t="s">
        <v>465</v>
      </c>
      <c r="H76">
        <v>15240</v>
      </c>
      <c r="I76" t="s">
        <v>466</v>
      </c>
      <c r="J76" t="s">
        <v>467</v>
      </c>
      <c r="K76" s="1" t="s">
        <v>468</v>
      </c>
      <c r="L76" s="8" t="s">
        <v>469</v>
      </c>
      <c r="M76" t="s">
        <v>520</v>
      </c>
      <c r="N76" t="s">
        <v>517</v>
      </c>
      <c r="O76"/>
      <c r="P76" s="18"/>
    </row>
    <row r="77" spans="1:16" x14ac:dyDescent="0.25">
      <c r="A77" s="3">
        <v>42024</v>
      </c>
      <c r="B77" t="s">
        <v>336</v>
      </c>
      <c r="C77" t="s">
        <v>470</v>
      </c>
      <c r="D77">
        <v>16</v>
      </c>
      <c r="E77" t="s">
        <v>471</v>
      </c>
      <c r="F77" t="s">
        <v>472</v>
      </c>
      <c r="G77" t="s">
        <v>256</v>
      </c>
      <c r="H77">
        <v>77345</v>
      </c>
      <c r="I77" t="s">
        <v>473</v>
      </c>
      <c r="J77" t="s">
        <v>473</v>
      </c>
      <c r="K77" s="1" t="s">
        <v>474</v>
      </c>
      <c r="L77" s="8" t="s">
        <v>475</v>
      </c>
      <c r="M77" t="s">
        <v>520</v>
      </c>
      <c r="N77" t="s">
        <v>517</v>
      </c>
      <c r="O77"/>
      <c r="P77" s="18"/>
    </row>
    <row r="78" spans="1:16" x14ac:dyDescent="0.25">
      <c r="A78" s="3">
        <v>42025</v>
      </c>
      <c r="B78" t="s">
        <v>125</v>
      </c>
      <c r="C78" t="s">
        <v>274</v>
      </c>
      <c r="D78">
        <v>7</v>
      </c>
      <c r="E78" t="s">
        <v>127</v>
      </c>
      <c r="F78" t="s">
        <v>128</v>
      </c>
      <c r="G78" t="s">
        <v>129</v>
      </c>
      <c r="H78">
        <v>30033</v>
      </c>
      <c r="I78" t="s">
        <v>130</v>
      </c>
      <c r="J78" t="s">
        <v>476</v>
      </c>
      <c r="K78" s="1" t="s">
        <v>132</v>
      </c>
      <c r="L78" s="8" t="s">
        <v>133</v>
      </c>
      <c r="M78" t="s">
        <v>520</v>
      </c>
      <c r="O78"/>
      <c r="P78" s="18"/>
    </row>
    <row r="79" spans="1:16" x14ac:dyDescent="0.25">
      <c r="A79" s="3">
        <v>42034</v>
      </c>
      <c r="B79" t="s">
        <v>477</v>
      </c>
      <c r="C79" t="s">
        <v>356</v>
      </c>
      <c r="D79">
        <v>7</v>
      </c>
      <c r="E79" t="s">
        <v>357</v>
      </c>
      <c r="F79" t="s">
        <v>358</v>
      </c>
      <c r="G79" t="s">
        <v>129</v>
      </c>
      <c r="H79">
        <v>30904</v>
      </c>
      <c r="I79" t="s">
        <v>478</v>
      </c>
      <c r="J79" t="s">
        <v>479</v>
      </c>
      <c r="K79" s="1" t="s">
        <v>480</v>
      </c>
      <c r="L79" s="8" t="s">
        <v>481</v>
      </c>
      <c r="O79"/>
      <c r="P79" s="18"/>
    </row>
    <row r="80" spans="1:16" x14ac:dyDescent="0.25">
      <c r="A80" s="3">
        <v>42040</v>
      </c>
      <c r="B80" t="s">
        <v>482</v>
      </c>
      <c r="C80" t="s">
        <v>483</v>
      </c>
      <c r="D80">
        <v>7</v>
      </c>
      <c r="E80" t="s">
        <v>484</v>
      </c>
      <c r="F80" t="s">
        <v>76</v>
      </c>
      <c r="G80" t="s">
        <v>191</v>
      </c>
      <c r="H80">
        <v>29209</v>
      </c>
      <c r="I80" t="s">
        <v>485</v>
      </c>
      <c r="J80" t="s">
        <v>486</v>
      </c>
      <c r="K80" s="1" t="s">
        <v>487</v>
      </c>
      <c r="L80" s="8" t="s">
        <v>488</v>
      </c>
      <c r="M80" t="s">
        <v>520</v>
      </c>
      <c r="N80" t="s">
        <v>517</v>
      </c>
      <c r="O80"/>
      <c r="P80" s="18"/>
    </row>
    <row r="81" spans="1:16" x14ac:dyDescent="0.25">
      <c r="A81" s="3">
        <v>42047</v>
      </c>
      <c r="B81" t="s">
        <v>489</v>
      </c>
      <c r="C81" t="s">
        <v>490</v>
      </c>
      <c r="D81">
        <v>9</v>
      </c>
      <c r="E81" t="s">
        <v>491</v>
      </c>
      <c r="F81" t="s">
        <v>492</v>
      </c>
      <c r="G81" t="s">
        <v>33</v>
      </c>
      <c r="H81">
        <v>37212</v>
      </c>
      <c r="J81" t="s">
        <v>493</v>
      </c>
      <c r="L81" s="8" t="s">
        <v>494</v>
      </c>
      <c r="M81" t="s">
        <v>520</v>
      </c>
      <c r="N81" t="s">
        <v>517</v>
      </c>
      <c r="O81"/>
      <c r="P81" s="18"/>
    </row>
    <row r="82" spans="1:16" x14ac:dyDescent="0.25">
      <c r="A82" s="3">
        <v>42047</v>
      </c>
      <c r="B82" t="s">
        <v>22</v>
      </c>
      <c r="C82" t="s">
        <v>495</v>
      </c>
      <c r="D82">
        <v>12</v>
      </c>
      <c r="E82" t="s">
        <v>496</v>
      </c>
      <c r="F82" t="s">
        <v>25</v>
      </c>
      <c r="G82" t="s">
        <v>26</v>
      </c>
      <c r="H82">
        <v>60064</v>
      </c>
      <c r="I82" t="s">
        <v>497</v>
      </c>
      <c r="J82" t="s">
        <v>498</v>
      </c>
      <c r="L82" s="8" t="s">
        <v>28</v>
      </c>
      <c r="M82" t="s">
        <v>520</v>
      </c>
      <c r="N82" t="s">
        <v>517</v>
      </c>
      <c r="O82"/>
      <c r="P82" s="18"/>
    </row>
    <row r="83" spans="1:16" x14ac:dyDescent="0.25">
      <c r="A83" s="3" t="s">
        <v>499</v>
      </c>
      <c r="B83" t="s">
        <v>500</v>
      </c>
      <c r="C83" t="s">
        <v>501</v>
      </c>
      <c r="D83">
        <v>2</v>
      </c>
      <c r="E83" t="s">
        <v>502</v>
      </c>
      <c r="F83" t="s">
        <v>503</v>
      </c>
      <c r="G83" t="s">
        <v>504</v>
      </c>
      <c r="H83">
        <v>14810</v>
      </c>
      <c r="I83" t="s">
        <v>505</v>
      </c>
      <c r="J83" t="s">
        <v>506</v>
      </c>
      <c r="K83" s="1" t="s">
        <v>507</v>
      </c>
      <c r="L83" s="8" t="s">
        <v>508</v>
      </c>
      <c r="M83" s="12" t="s">
        <v>520</v>
      </c>
      <c r="N83" t="s">
        <v>517</v>
      </c>
      <c r="O83"/>
      <c r="P83" s="18"/>
    </row>
    <row r="84" spans="1:16" x14ac:dyDescent="0.25">
      <c r="A84" s="3">
        <v>42060</v>
      </c>
      <c r="B84" t="s">
        <v>509</v>
      </c>
      <c r="C84" t="s">
        <v>463</v>
      </c>
      <c r="D84">
        <v>4</v>
      </c>
      <c r="E84" t="s">
        <v>510</v>
      </c>
      <c r="F84" t="s">
        <v>463</v>
      </c>
      <c r="G84" t="s">
        <v>465</v>
      </c>
      <c r="H84">
        <v>15217</v>
      </c>
      <c r="I84" t="s">
        <v>511</v>
      </c>
      <c r="J84" t="s">
        <v>512</v>
      </c>
      <c r="K84" s="1" t="s">
        <v>513</v>
      </c>
      <c r="L84" s="8" t="s">
        <v>514</v>
      </c>
      <c r="M84" s="12" t="s">
        <v>520</v>
      </c>
      <c r="N84" t="s">
        <v>517</v>
      </c>
      <c r="O84"/>
      <c r="P84" s="18"/>
    </row>
    <row r="85" spans="1:16" x14ac:dyDescent="0.25">
      <c r="A85" s="3">
        <v>42061</v>
      </c>
      <c r="B85" t="s">
        <v>4</v>
      </c>
      <c r="C85" t="s">
        <v>337</v>
      </c>
      <c r="D85">
        <v>20</v>
      </c>
      <c r="E85" t="s">
        <v>515</v>
      </c>
      <c r="F85" t="s">
        <v>337</v>
      </c>
      <c r="G85" t="s">
        <v>280</v>
      </c>
      <c r="H85">
        <v>97209</v>
      </c>
      <c r="I85" t="s">
        <v>338</v>
      </c>
      <c r="J85" t="s">
        <v>516</v>
      </c>
      <c r="K85" s="1" t="s">
        <v>339</v>
      </c>
      <c r="L85" s="8" t="s">
        <v>340</v>
      </c>
      <c r="M85" t="s">
        <v>520</v>
      </c>
      <c r="O85"/>
      <c r="P85" s="18"/>
    </row>
    <row r="86" spans="1:16" x14ac:dyDescent="0.25">
      <c r="A86" s="3">
        <v>42047</v>
      </c>
      <c r="B86" t="s">
        <v>81</v>
      </c>
      <c r="C86" t="s">
        <v>239</v>
      </c>
      <c r="D86">
        <v>16</v>
      </c>
      <c r="E86" t="s">
        <v>240</v>
      </c>
      <c r="F86" t="s">
        <v>84</v>
      </c>
      <c r="G86" t="s">
        <v>85</v>
      </c>
      <c r="H86">
        <v>39531</v>
      </c>
      <c r="I86" t="s">
        <v>241</v>
      </c>
      <c r="J86" t="s">
        <v>242</v>
      </c>
      <c r="K86" s="1" t="s">
        <v>87</v>
      </c>
      <c r="L86" s="8" t="s">
        <v>88</v>
      </c>
      <c r="M86" t="s">
        <v>520</v>
      </c>
      <c r="O86"/>
      <c r="P86" s="18"/>
    </row>
    <row r="87" spans="1:16" x14ac:dyDescent="0.25">
      <c r="A87" s="3">
        <v>42047</v>
      </c>
      <c r="B87" t="s">
        <v>489</v>
      </c>
      <c r="E87" s="11" t="s">
        <v>523</v>
      </c>
      <c r="F87" t="s">
        <v>492</v>
      </c>
      <c r="G87" t="s">
        <v>33</v>
      </c>
      <c r="H87">
        <v>37212</v>
      </c>
      <c r="K87" s="1" t="s">
        <v>524</v>
      </c>
      <c r="L87" s="8"/>
      <c r="M87" t="s">
        <v>520</v>
      </c>
      <c r="O87"/>
      <c r="P87" s="18"/>
    </row>
    <row r="88" spans="1:16" x14ac:dyDescent="0.25">
      <c r="A88" s="3">
        <v>42047</v>
      </c>
      <c r="B88" t="s">
        <v>22</v>
      </c>
      <c r="E88" t="s">
        <v>525</v>
      </c>
      <c r="F88" t="s">
        <v>526</v>
      </c>
      <c r="G88" t="s">
        <v>26</v>
      </c>
      <c r="H88">
        <v>60030</v>
      </c>
      <c r="L88" s="8" t="s">
        <v>28</v>
      </c>
      <c r="M88" t="s">
        <v>520</v>
      </c>
      <c r="O88"/>
      <c r="P88" s="18"/>
    </row>
    <row r="89" spans="1:16" ht="15.75" thickBot="1" x14ac:dyDescent="0.3">
      <c r="A89" s="3">
        <v>42062</v>
      </c>
      <c r="B89" t="s">
        <v>527</v>
      </c>
      <c r="C89" t="s">
        <v>528</v>
      </c>
      <c r="D89">
        <v>17</v>
      </c>
      <c r="E89" t="s">
        <v>529</v>
      </c>
      <c r="F89" t="s">
        <v>530</v>
      </c>
      <c r="G89" t="s">
        <v>256</v>
      </c>
      <c r="H89">
        <v>78744</v>
      </c>
      <c r="J89" t="s">
        <v>531</v>
      </c>
      <c r="L89" s="8" t="s">
        <v>532</v>
      </c>
      <c r="O89"/>
      <c r="P89" s="18"/>
    </row>
    <row r="90" spans="1:16" ht="15.75" thickTop="1" x14ac:dyDescent="0.25">
      <c r="A90" s="19">
        <v>42065</v>
      </c>
      <c r="B90" s="20" t="s">
        <v>114</v>
      </c>
      <c r="C90" s="20">
        <v>629</v>
      </c>
      <c r="D90" s="20">
        <v>16</v>
      </c>
      <c r="E90" s="20" t="s">
        <v>533</v>
      </c>
      <c r="F90" s="20" t="s">
        <v>117</v>
      </c>
      <c r="G90" s="20" t="s">
        <v>118</v>
      </c>
      <c r="H90" s="20">
        <v>70122</v>
      </c>
      <c r="I90" s="20" t="s">
        <v>119</v>
      </c>
      <c r="J90" s="20" t="s">
        <v>120</v>
      </c>
      <c r="K90" s="21" t="s">
        <v>121</v>
      </c>
      <c r="L90" s="22" t="s">
        <v>122</v>
      </c>
      <c r="M90" s="20" t="s">
        <v>520</v>
      </c>
      <c r="N90" s="20"/>
      <c r="O90" s="20"/>
      <c r="P90" s="23" t="s">
        <v>603</v>
      </c>
    </row>
    <row r="91" spans="1:16" x14ac:dyDescent="0.25">
      <c r="A91" s="24">
        <v>42065</v>
      </c>
      <c r="B91" s="25" t="s">
        <v>534</v>
      </c>
      <c r="C91" s="25" t="s">
        <v>535</v>
      </c>
      <c r="D91" s="25">
        <v>22</v>
      </c>
      <c r="E91" s="25" t="s">
        <v>459</v>
      </c>
      <c r="F91" s="25" t="s">
        <v>199</v>
      </c>
      <c r="G91" s="25" t="s">
        <v>200</v>
      </c>
      <c r="H91" s="25">
        <v>93455</v>
      </c>
      <c r="I91" s="25" t="s">
        <v>536</v>
      </c>
      <c r="J91" s="25" t="s">
        <v>202</v>
      </c>
      <c r="K91" s="26" t="s">
        <v>537</v>
      </c>
      <c r="L91" s="27" t="s">
        <v>538</v>
      </c>
      <c r="M91" s="25" t="s">
        <v>520</v>
      </c>
      <c r="N91" s="25"/>
      <c r="O91" s="25"/>
      <c r="P91" s="28"/>
    </row>
    <row r="92" spans="1:16" x14ac:dyDescent="0.25">
      <c r="A92" s="24">
        <v>42066</v>
      </c>
      <c r="B92" s="25" t="s">
        <v>425</v>
      </c>
      <c r="C92" s="25" t="s">
        <v>426</v>
      </c>
      <c r="D92" s="25">
        <v>11</v>
      </c>
      <c r="E92" s="25" t="s">
        <v>539</v>
      </c>
      <c r="F92" s="25" t="s">
        <v>428</v>
      </c>
      <c r="G92" s="25" t="s">
        <v>18</v>
      </c>
      <c r="H92" s="25">
        <v>48602</v>
      </c>
      <c r="I92" s="25" t="s">
        <v>429</v>
      </c>
      <c r="J92" s="25" t="s">
        <v>430</v>
      </c>
      <c r="K92" s="26" t="s">
        <v>431</v>
      </c>
      <c r="L92" s="27" t="s">
        <v>432</v>
      </c>
      <c r="M92" s="25" t="s">
        <v>520</v>
      </c>
      <c r="N92" s="25"/>
      <c r="O92" s="25"/>
      <c r="P92" s="28"/>
    </row>
    <row r="93" spans="1:16" x14ac:dyDescent="0.25">
      <c r="A93" s="24">
        <v>42066</v>
      </c>
      <c r="B93" s="25" t="s">
        <v>540</v>
      </c>
      <c r="C93" s="25">
        <v>662</v>
      </c>
      <c r="D93" s="25">
        <v>21</v>
      </c>
      <c r="E93" s="25" t="s">
        <v>541</v>
      </c>
      <c r="F93" s="25" t="s">
        <v>542</v>
      </c>
      <c r="G93" s="25" t="s">
        <v>200</v>
      </c>
      <c r="H93" s="25">
        <v>94122</v>
      </c>
      <c r="I93" s="25" t="s">
        <v>543</v>
      </c>
      <c r="J93" s="25" t="s">
        <v>544</v>
      </c>
      <c r="K93" s="26" t="s">
        <v>545</v>
      </c>
      <c r="L93" s="27" t="s">
        <v>546</v>
      </c>
      <c r="M93" s="25"/>
      <c r="N93" s="25"/>
      <c r="O93" s="25"/>
      <c r="P93" s="28"/>
    </row>
    <row r="94" spans="1:16" x14ac:dyDescent="0.25">
      <c r="A94" s="24">
        <v>42072</v>
      </c>
      <c r="B94" s="25" t="s">
        <v>547</v>
      </c>
      <c r="C94" s="25">
        <v>621</v>
      </c>
      <c r="D94" s="25">
        <v>9</v>
      </c>
      <c r="E94" s="25" t="s">
        <v>548</v>
      </c>
      <c r="F94" s="25" t="s">
        <v>549</v>
      </c>
      <c r="G94" s="25" t="s">
        <v>33</v>
      </c>
      <c r="H94" s="25">
        <v>37601</v>
      </c>
      <c r="I94" s="25"/>
      <c r="J94" s="25" t="s">
        <v>550</v>
      </c>
      <c r="K94" s="25"/>
      <c r="L94" s="27" t="s">
        <v>551</v>
      </c>
      <c r="M94" s="25" t="s">
        <v>520</v>
      </c>
      <c r="N94" s="25"/>
      <c r="O94" s="25"/>
      <c r="P94" s="28"/>
    </row>
    <row r="95" spans="1:16" x14ac:dyDescent="0.25">
      <c r="A95" s="24">
        <v>42080</v>
      </c>
      <c r="B95" s="25" t="s">
        <v>552</v>
      </c>
      <c r="C95" s="25" t="s">
        <v>553</v>
      </c>
      <c r="D95" s="25">
        <v>7</v>
      </c>
      <c r="E95" s="25" t="s">
        <v>554</v>
      </c>
      <c r="F95" s="25" t="s">
        <v>76</v>
      </c>
      <c r="G95" s="25" t="s">
        <v>191</v>
      </c>
      <c r="H95" s="25">
        <v>29209</v>
      </c>
      <c r="I95" s="25" t="s">
        <v>555</v>
      </c>
      <c r="J95" s="25" t="s">
        <v>556</v>
      </c>
      <c r="K95" s="26" t="s">
        <v>557</v>
      </c>
      <c r="L95" s="27" t="s">
        <v>558</v>
      </c>
      <c r="M95" s="25"/>
      <c r="N95" s="25"/>
      <c r="O95" s="25"/>
      <c r="P95" s="28"/>
    </row>
    <row r="96" spans="1:16" x14ac:dyDescent="0.25">
      <c r="A96" s="24">
        <v>42083</v>
      </c>
      <c r="B96" s="25" t="s">
        <v>559</v>
      </c>
      <c r="C96" s="25"/>
      <c r="D96" s="25"/>
      <c r="E96" s="25" t="s">
        <v>560</v>
      </c>
      <c r="F96" s="25" t="s">
        <v>561</v>
      </c>
      <c r="G96" s="25" t="s">
        <v>42</v>
      </c>
      <c r="H96" s="25">
        <v>32608</v>
      </c>
      <c r="I96" s="25"/>
      <c r="J96" s="25"/>
      <c r="K96" s="26" t="s">
        <v>562</v>
      </c>
      <c r="L96" s="29"/>
      <c r="M96" s="25" t="s">
        <v>520</v>
      </c>
      <c r="N96" s="25"/>
      <c r="O96" s="25"/>
      <c r="P96" s="28"/>
    </row>
    <row r="97" spans="1:16" x14ac:dyDescent="0.25">
      <c r="A97" s="24">
        <v>42095</v>
      </c>
      <c r="B97" s="25" t="s">
        <v>563</v>
      </c>
      <c r="C97" s="25" t="s">
        <v>564</v>
      </c>
      <c r="D97" s="25">
        <v>15</v>
      </c>
      <c r="E97" s="25" t="s">
        <v>565</v>
      </c>
      <c r="F97" s="25" t="s">
        <v>566</v>
      </c>
      <c r="G97" s="25" t="s">
        <v>26</v>
      </c>
      <c r="H97" s="25">
        <v>62959</v>
      </c>
      <c r="I97" s="25">
        <v>612316</v>
      </c>
      <c r="J97" s="25" t="s">
        <v>567</v>
      </c>
      <c r="K97" s="26" t="s">
        <v>568</v>
      </c>
      <c r="L97" s="27" t="s">
        <v>569</v>
      </c>
      <c r="M97" s="25" t="s">
        <v>520</v>
      </c>
      <c r="N97" s="25"/>
      <c r="O97" s="25"/>
      <c r="P97" s="28"/>
    </row>
    <row r="98" spans="1:16" x14ac:dyDescent="0.25">
      <c r="A98" s="24">
        <v>42096</v>
      </c>
      <c r="B98" s="25" t="s">
        <v>152</v>
      </c>
      <c r="C98" s="25" t="s">
        <v>153</v>
      </c>
      <c r="D98" s="25">
        <v>12</v>
      </c>
      <c r="E98" s="25" t="s">
        <v>570</v>
      </c>
      <c r="F98" s="25" t="s">
        <v>153</v>
      </c>
      <c r="G98" s="25" t="s">
        <v>26</v>
      </c>
      <c r="H98" s="25">
        <v>60141</v>
      </c>
      <c r="I98" s="25" t="s">
        <v>271</v>
      </c>
      <c r="J98" s="25" t="s">
        <v>571</v>
      </c>
      <c r="K98" s="26" t="s">
        <v>158</v>
      </c>
      <c r="L98" s="27" t="s">
        <v>159</v>
      </c>
      <c r="M98" s="25" t="s">
        <v>520</v>
      </c>
      <c r="N98" s="25"/>
      <c r="O98" s="25"/>
      <c r="P98" s="28"/>
    </row>
    <row r="99" spans="1:16" x14ac:dyDescent="0.25">
      <c r="A99" s="24">
        <v>42078</v>
      </c>
      <c r="B99" s="25" t="s">
        <v>572</v>
      </c>
      <c r="C99" s="25" t="s">
        <v>153</v>
      </c>
      <c r="D99" s="25">
        <v>12</v>
      </c>
      <c r="E99" s="25" t="s">
        <v>570</v>
      </c>
      <c r="F99" s="25" t="s">
        <v>153</v>
      </c>
      <c r="G99" s="25" t="s">
        <v>26</v>
      </c>
      <c r="H99" s="25">
        <v>60141</v>
      </c>
      <c r="I99" s="25"/>
      <c r="J99" s="25"/>
      <c r="K99" s="25"/>
      <c r="L99" s="29" t="s">
        <v>573</v>
      </c>
      <c r="M99" s="25" t="s">
        <v>574</v>
      </c>
      <c r="N99" s="25"/>
      <c r="O99" s="25"/>
      <c r="P99" s="28"/>
    </row>
    <row r="100" spans="1:16" x14ac:dyDescent="0.25">
      <c r="A100" s="24">
        <v>42078</v>
      </c>
      <c r="B100" s="25" t="s">
        <v>134</v>
      </c>
      <c r="C100" s="25" t="s">
        <v>135</v>
      </c>
      <c r="D100" s="25">
        <v>19</v>
      </c>
      <c r="E100" s="25" t="s">
        <v>136</v>
      </c>
      <c r="F100" s="25" t="s">
        <v>137</v>
      </c>
      <c r="G100" s="25" t="s">
        <v>138</v>
      </c>
      <c r="H100" s="25">
        <v>82801</v>
      </c>
      <c r="I100" s="25" t="s">
        <v>139</v>
      </c>
      <c r="J100" s="25" t="s">
        <v>140</v>
      </c>
      <c r="K100" s="26" t="s">
        <v>141</v>
      </c>
      <c r="L100" s="27" t="s">
        <v>142</v>
      </c>
      <c r="M100" s="25" t="s">
        <v>574</v>
      </c>
      <c r="N100" s="25"/>
      <c r="O100" s="25"/>
      <c r="P100" s="28"/>
    </row>
    <row r="101" spans="1:16" x14ac:dyDescent="0.25">
      <c r="A101" s="24">
        <v>42137</v>
      </c>
      <c r="B101" s="25" t="s">
        <v>596</v>
      </c>
      <c r="C101" s="25" t="s">
        <v>628</v>
      </c>
      <c r="D101" s="25">
        <v>8</v>
      </c>
      <c r="E101" s="25" t="s">
        <v>629</v>
      </c>
      <c r="F101" s="25" t="s">
        <v>630</v>
      </c>
      <c r="G101" s="25" t="s">
        <v>42</v>
      </c>
      <c r="H101" s="25">
        <v>32940</v>
      </c>
      <c r="I101" s="25" t="s">
        <v>631</v>
      </c>
      <c r="J101" s="25" t="s">
        <v>632</v>
      </c>
      <c r="K101" s="26" t="s">
        <v>633</v>
      </c>
      <c r="L101" s="27" t="s">
        <v>634</v>
      </c>
      <c r="M101" s="25" t="s">
        <v>520</v>
      </c>
      <c r="N101" s="25"/>
      <c r="O101" s="25"/>
      <c r="P101" s="28"/>
    </row>
    <row r="102" spans="1:16" x14ac:dyDescent="0.25">
      <c r="A102" s="24">
        <v>42163</v>
      </c>
      <c r="B102" s="25" t="s">
        <v>597</v>
      </c>
      <c r="C102" s="25" t="s">
        <v>635</v>
      </c>
      <c r="D102" s="25">
        <v>6</v>
      </c>
      <c r="E102" s="25" t="s">
        <v>636</v>
      </c>
      <c r="F102" s="25" t="s">
        <v>637</v>
      </c>
      <c r="G102" s="25" t="s">
        <v>392</v>
      </c>
      <c r="H102" s="25">
        <v>28405</v>
      </c>
      <c r="I102" s="25" t="s">
        <v>638</v>
      </c>
      <c r="J102" s="25" t="s">
        <v>639</v>
      </c>
      <c r="K102" s="26" t="s">
        <v>640</v>
      </c>
      <c r="L102" s="27" t="s">
        <v>641</v>
      </c>
      <c r="M102" s="25" t="s">
        <v>520</v>
      </c>
      <c r="N102" s="25"/>
      <c r="O102" s="25"/>
      <c r="P102" s="28"/>
    </row>
    <row r="103" spans="1:16" x14ac:dyDescent="0.25">
      <c r="A103" s="24">
        <v>42203</v>
      </c>
      <c r="B103" s="25" t="s">
        <v>598</v>
      </c>
      <c r="C103" s="25" t="s">
        <v>642</v>
      </c>
      <c r="D103" s="25">
        <v>2</v>
      </c>
      <c r="E103" s="25" t="s">
        <v>643</v>
      </c>
      <c r="F103" s="25" t="s">
        <v>503</v>
      </c>
      <c r="G103" s="25" t="s">
        <v>504</v>
      </c>
      <c r="H103" s="25">
        <v>14810</v>
      </c>
      <c r="I103" s="25" t="s">
        <v>644</v>
      </c>
      <c r="J103" s="25" t="s">
        <v>645</v>
      </c>
      <c r="K103" s="26" t="s">
        <v>646</v>
      </c>
      <c r="L103" s="27" t="s">
        <v>647</v>
      </c>
      <c r="M103" s="25" t="s">
        <v>520</v>
      </c>
      <c r="N103" s="25"/>
      <c r="O103" s="25"/>
      <c r="P103" s="28"/>
    </row>
    <row r="104" spans="1:16" x14ac:dyDescent="0.25">
      <c r="A104" s="24">
        <v>42290</v>
      </c>
      <c r="B104" s="25" t="s">
        <v>81</v>
      </c>
      <c r="C104" s="30" t="s">
        <v>655</v>
      </c>
      <c r="D104" s="30">
        <v>16</v>
      </c>
      <c r="E104" s="30" t="s">
        <v>656</v>
      </c>
      <c r="F104" s="30" t="s">
        <v>84</v>
      </c>
      <c r="G104" s="30" t="s">
        <v>85</v>
      </c>
      <c r="H104" s="30">
        <v>39531</v>
      </c>
      <c r="I104" s="30" t="s">
        <v>241</v>
      </c>
      <c r="J104" s="30" t="s">
        <v>657</v>
      </c>
      <c r="K104" s="31" t="s">
        <v>658</v>
      </c>
      <c r="L104" s="27" t="s">
        <v>88</v>
      </c>
      <c r="M104" s="25" t="s">
        <v>520</v>
      </c>
      <c r="N104" s="25"/>
      <c r="O104" s="25"/>
      <c r="P104" s="28"/>
    </row>
    <row r="105" spans="1:16" x14ac:dyDescent="0.25">
      <c r="A105" s="24">
        <v>42291</v>
      </c>
      <c r="B105" s="25" t="s">
        <v>294</v>
      </c>
      <c r="C105" s="30" t="s">
        <v>665</v>
      </c>
      <c r="D105" s="25" t="s">
        <v>666</v>
      </c>
      <c r="E105" s="30" t="s">
        <v>667</v>
      </c>
      <c r="F105" s="30" t="s">
        <v>297</v>
      </c>
      <c r="G105" s="30" t="s">
        <v>298</v>
      </c>
      <c r="H105" s="30">
        <v>22556</v>
      </c>
      <c r="I105" s="30" t="s">
        <v>299</v>
      </c>
      <c r="J105" s="30" t="s">
        <v>299</v>
      </c>
      <c r="K105" s="31" t="s">
        <v>301</v>
      </c>
      <c r="L105" s="27" t="s">
        <v>302</v>
      </c>
      <c r="M105" s="25" t="s">
        <v>520</v>
      </c>
      <c r="N105" s="25"/>
      <c r="O105" s="25"/>
      <c r="P105" s="28"/>
    </row>
    <row r="106" spans="1:16" x14ac:dyDescent="0.25">
      <c r="A106" s="24">
        <v>42303</v>
      </c>
      <c r="B106" s="25" t="s">
        <v>599</v>
      </c>
      <c r="C106" s="30" t="s">
        <v>683</v>
      </c>
      <c r="D106" s="30">
        <v>4</v>
      </c>
      <c r="E106" s="30" t="s">
        <v>684</v>
      </c>
      <c r="F106" s="30" t="s">
        <v>685</v>
      </c>
      <c r="G106" s="30" t="s">
        <v>686</v>
      </c>
      <c r="H106" s="30">
        <v>19702</v>
      </c>
      <c r="I106" s="30" t="s">
        <v>687</v>
      </c>
      <c r="J106" s="30" t="s">
        <v>688</v>
      </c>
      <c r="K106" s="31" t="s">
        <v>689</v>
      </c>
      <c r="L106" s="27" t="s">
        <v>690</v>
      </c>
      <c r="M106" s="25" t="s">
        <v>520</v>
      </c>
      <c r="N106" s="25"/>
      <c r="O106" s="25"/>
      <c r="P106" s="28"/>
    </row>
    <row r="107" spans="1:16" x14ac:dyDescent="0.25">
      <c r="A107" s="24">
        <v>42305</v>
      </c>
      <c r="B107" s="25" t="s">
        <v>600</v>
      </c>
      <c r="C107" s="30" t="s">
        <v>700</v>
      </c>
      <c r="D107" s="30">
        <v>8</v>
      </c>
      <c r="E107" s="30" t="s">
        <v>701</v>
      </c>
      <c r="F107" s="30" t="s">
        <v>702</v>
      </c>
      <c r="G107" s="30" t="s">
        <v>42</v>
      </c>
      <c r="H107" s="30">
        <v>32741</v>
      </c>
      <c r="I107" s="30" t="s">
        <v>703</v>
      </c>
      <c r="J107" s="30" t="s">
        <v>704</v>
      </c>
      <c r="K107" s="31" t="s">
        <v>705</v>
      </c>
      <c r="L107" s="27" t="s">
        <v>706</v>
      </c>
      <c r="M107" s="25" t="s">
        <v>520</v>
      </c>
      <c r="N107" s="25"/>
      <c r="O107" s="25"/>
      <c r="P107" s="28"/>
    </row>
    <row r="108" spans="1:16" x14ac:dyDescent="0.25">
      <c r="A108" s="24">
        <v>42376</v>
      </c>
      <c r="B108" s="25" t="s">
        <v>601</v>
      </c>
      <c r="C108" s="30" t="s">
        <v>714</v>
      </c>
      <c r="D108" s="30">
        <v>18</v>
      </c>
      <c r="E108" s="30" t="s">
        <v>715</v>
      </c>
      <c r="F108" s="30" t="s">
        <v>716</v>
      </c>
      <c r="G108" s="30" t="s">
        <v>695</v>
      </c>
      <c r="H108" s="30">
        <v>85650</v>
      </c>
      <c r="I108" s="30" t="s">
        <v>717</v>
      </c>
      <c r="J108" s="30" t="s">
        <v>718</v>
      </c>
      <c r="K108" s="31" t="s">
        <v>719</v>
      </c>
      <c r="L108" s="27" t="s">
        <v>720</v>
      </c>
      <c r="M108" s="25" t="s">
        <v>520</v>
      </c>
      <c r="N108" s="25"/>
      <c r="O108" s="25"/>
      <c r="P108" s="28"/>
    </row>
    <row r="109" spans="1:16" x14ac:dyDescent="0.25">
      <c r="A109" s="24">
        <v>42402</v>
      </c>
      <c r="B109" s="25" t="s">
        <v>602</v>
      </c>
      <c r="C109" s="30" t="s">
        <v>730</v>
      </c>
      <c r="D109" s="30">
        <v>8</v>
      </c>
      <c r="E109" s="30" t="s">
        <v>731</v>
      </c>
      <c r="F109" s="30" t="s">
        <v>732</v>
      </c>
      <c r="G109" s="30" t="s">
        <v>42</v>
      </c>
      <c r="H109" s="30">
        <v>33914</v>
      </c>
      <c r="I109" s="30" t="s">
        <v>733</v>
      </c>
      <c r="J109" s="30" t="s">
        <v>734</v>
      </c>
      <c r="K109" s="25"/>
      <c r="L109" s="27" t="s">
        <v>735</v>
      </c>
      <c r="M109" s="25" t="s">
        <v>520</v>
      </c>
      <c r="N109" s="25"/>
      <c r="O109" s="25"/>
      <c r="P109" s="28"/>
    </row>
    <row r="110" spans="1:16" x14ac:dyDescent="0.25">
      <c r="A110" s="24">
        <v>42404</v>
      </c>
      <c r="B110" s="25" t="s">
        <v>360</v>
      </c>
      <c r="C110" s="30" t="s">
        <v>361</v>
      </c>
      <c r="D110" s="30">
        <v>23</v>
      </c>
      <c r="E110" s="30" t="s">
        <v>736</v>
      </c>
      <c r="F110" s="30" t="s">
        <v>737</v>
      </c>
      <c r="G110" s="30" t="s">
        <v>364</v>
      </c>
      <c r="H110" s="30">
        <v>50023</v>
      </c>
      <c r="I110" s="30" t="s">
        <v>365</v>
      </c>
      <c r="J110" s="30" t="s">
        <v>366</v>
      </c>
      <c r="K110" s="31" t="s">
        <v>367</v>
      </c>
      <c r="L110" s="27" t="s">
        <v>368</v>
      </c>
      <c r="M110" s="25" t="s">
        <v>520</v>
      </c>
      <c r="N110" s="25"/>
      <c r="O110" s="25"/>
      <c r="P110" s="28"/>
    </row>
    <row r="111" spans="1:16" x14ac:dyDescent="0.25">
      <c r="A111" s="3">
        <v>42418</v>
      </c>
      <c r="B111" t="s">
        <v>4</v>
      </c>
      <c r="C111" s="30" t="s">
        <v>738</v>
      </c>
      <c r="D111" s="30">
        <v>20</v>
      </c>
      <c r="E111" s="30" t="s">
        <v>515</v>
      </c>
      <c r="F111" s="30" t="s">
        <v>337</v>
      </c>
      <c r="G111" s="30" t="s">
        <v>280</v>
      </c>
      <c r="H111" s="30">
        <v>97209</v>
      </c>
      <c r="I111" s="30" t="s">
        <v>338</v>
      </c>
      <c r="J111" s="30" t="s">
        <v>739</v>
      </c>
      <c r="K111" s="31" t="s">
        <v>339</v>
      </c>
      <c r="L111" s="8" t="s">
        <v>340</v>
      </c>
      <c r="M111" t="s">
        <v>520</v>
      </c>
      <c r="O111"/>
      <c r="P111" s="15"/>
    </row>
    <row r="112" spans="1:16" x14ac:dyDescent="0.25">
      <c r="A112" s="3">
        <v>42224</v>
      </c>
      <c r="B112" t="s">
        <v>648</v>
      </c>
      <c r="C112" t="s">
        <v>649</v>
      </c>
      <c r="D112">
        <v>6</v>
      </c>
      <c r="E112" t="s">
        <v>650</v>
      </c>
      <c r="F112" t="s">
        <v>651</v>
      </c>
      <c r="G112" t="s">
        <v>392</v>
      </c>
      <c r="H112">
        <v>27834</v>
      </c>
      <c r="J112" t="s">
        <v>652</v>
      </c>
      <c r="K112" s="1" t="s">
        <v>653</v>
      </c>
      <c r="L112" s="8" t="s">
        <v>654</v>
      </c>
      <c r="O112"/>
    </row>
    <row r="113" spans="1:15" x14ac:dyDescent="0.25">
      <c r="A113" s="3">
        <v>42290</v>
      </c>
      <c r="B113" t="s">
        <v>659</v>
      </c>
      <c r="C113" t="s">
        <v>660</v>
      </c>
      <c r="D113">
        <v>19</v>
      </c>
      <c r="E113" t="s">
        <v>661</v>
      </c>
      <c r="F113" t="s">
        <v>662</v>
      </c>
      <c r="G113" t="s">
        <v>289</v>
      </c>
      <c r="H113">
        <v>80634</v>
      </c>
      <c r="J113" t="s">
        <v>663</v>
      </c>
      <c r="K113" s="1"/>
      <c r="L113" s="8" t="s">
        <v>664</v>
      </c>
      <c r="O113"/>
    </row>
    <row r="114" spans="1:15" x14ac:dyDescent="0.25">
      <c r="A114" s="3">
        <v>42303</v>
      </c>
      <c r="B114" t="s">
        <v>668</v>
      </c>
      <c r="C114" t="s">
        <v>669</v>
      </c>
      <c r="E114" t="s">
        <v>670</v>
      </c>
      <c r="F114" t="s">
        <v>463</v>
      </c>
      <c r="G114" t="s">
        <v>465</v>
      </c>
      <c r="H114">
        <v>15240</v>
      </c>
      <c r="I114" t="s">
        <v>671</v>
      </c>
      <c r="J114" s="1" t="s">
        <v>672</v>
      </c>
      <c r="K114" s="8" t="s">
        <v>673</v>
      </c>
      <c r="L114" s="8" t="s">
        <v>674</v>
      </c>
      <c r="O114"/>
    </row>
    <row r="115" spans="1:15" x14ac:dyDescent="0.25">
      <c r="A115" s="3">
        <v>42303</v>
      </c>
      <c r="B115" t="s">
        <v>675</v>
      </c>
      <c r="C115" t="s">
        <v>676</v>
      </c>
      <c r="D115">
        <v>18</v>
      </c>
      <c r="E115" t="s">
        <v>677</v>
      </c>
      <c r="F115" t="s">
        <v>678</v>
      </c>
      <c r="G115" t="s">
        <v>256</v>
      </c>
      <c r="H115">
        <v>79930</v>
      </c>
      <c r="I115" t="s">
        <v>679</v>
      </c>
      <c r="J115" s="1" t="s">
        <v>680</v>
      </c>
      <c r="K115" s="8" t="s">
        <v>681</v>
      </c>
      <c r="L115" s="8" t="s">
        <v>682</v>
      </c>
      <c r="O115"/>
    </row>
    <row r="116" spans="1:15" x14ac:dyDescent="0.25">
      <c r="A116" s="3">
        <v>42303</v>
      </c>
      <c r="B116" t="s">
        <v>691</v>
      </c>
      <c r="C116" t="s">
        <v>692</v>
      </c>
      <c r="D116">
        <v>18</v>
      </c>
      <c r="E116" t="s">
        <v>693</v>
      </c>
      <c r="F116" t="s">
        <v>694</v>
      </c>
      <c r="G116" t="s">
        <v>695</v>
      </c>
      <c r="H116">
        <v>85723</v>
      </c>
      <c r="I116" t="s">
        <v>696</v>
      </c>
      <c r="J116" s="1" t="s">
        <v>697</v>
      </c>
      <c r="K116" s="8" t="s">
        <v>698</v>
      </c>
      <c r="L116" s="8" t="s">
        <v>699</v>
      </c>
      <c r="O116"/>
    </row>
    <row r="117" spans="1:15" x14ac:dyDescent="0.25">
      <c r="A117" s="3">
        <v>42375</v>
      </c>
      <c r="B117" t="s">
        <v>707</v>
      </c>
      <c r="C117" t="s">
        <v>708</v>
      </c>
      <c r="D117">
        <v>4</v>
      </c>
      <c r="E117" t="s">
        <v>709</v>
      </c>
      <c r="F117" t="s">
        <v>710</v>
      </c>
      <c r="G117" t="s">
        <v>51</v>
      </c>
      <c r="H117">
        <v>45750</v>
      </c>
      <c r="I117" t="s">
        <v>711</v>
      </c>
      <c r="J117" s="1" t="s">
        <v>711</v>
      </c>
      <c r="K117" s="8" t="s">
        <v>712</v>
      </c>
      <c r="L117" s="8" t="s">
        <v>713</v>
      </c>
      <c r="O117"/>
    </row>
    <row r="118" spans="1:15" x14ac:dyDescent="0.25">
      <c r="A118" s="3">
        <v>42388</v>
      </c>
      <c r="B118" t="s">
        <v>721</v>
      </c>
      <c r="C118" t="s">
        <v>722</v>
      </c>
      <c r="D118" t="s">
        <v>723</v>
      </c>
      <c r="E118" t="s">
        <v>724</v>
      </c>
      <c r="F118" t="s">
        <v>725</v>
      </c>
      <c r="G118" t="s">
        <v>421</v>
      </c>
      <c r="H118">
        <v>73505</v>
      </c>
      <c r="I118" t="s">
        <v>726</v>
      </c>
      <c r="J118" s="1" t="s">
        <v>727</v>
      </c>
      <c r="K118" s="8" t="s">
        <v>728</v>
      </c>
      <c r="L118" s="8" t="s">
        <v>729</v>
      </c>
      <c r="O118"/>
    </row>
    <row r="119" spans="1:15" x14ac:dyDescent="0.25">
      <c r="K119" s="1"/>
      <c r="L119" s="8"/>
      <c r="O119"/>
    </row>
    <row r="120" spans="1:15" x14ac:dyDescent="0.25">
      <c r="K120" t="s">
        <v>626</v>
      </c>
      <c r="L120" s="13">
        <f>18*43.39</f>
        <v>781.02</v>
      </c>
      <c r="M120" s="16"/>
      <c r="O120"/>
    </row>
    <row r="121" spans="1:15" x14ac:dyDescent="0.25">
      <c r="K121" t="s">
        <v>627</v>
      </c>
      <c r="L121" s="13">
        <v>995.43</v>
      </c>
      <c r="M121" s="16"/>
      <c r="O121"/>
    </row>
    <row r="122" spans="1:15" x14ac:dyDescent="0.25">
      <c r="L122" s="7">
        <f>L121+L120</f>
        <v>1776.4499999999998</v>
      </c>
      <c r="M122" s="16"/>
      <c r="O122"/>
    </row>
    <row r="123" spans="1:15" x14ac:dyDescent="0.25">
      <c r="M123" s="17"/>
      <c r="O123"/>
    </row>
    <row r="124" spans="1:15" x14ac:dyDescent="0.25">
      <c r="L124" s="13"/>
      <c r="O124"/>
    </row>
    <row r="125" spans="1:15" x14ac:dyDescent="0.25">
      <c r="O125"/>
    </row>
    <row r="126" spans="1:15" x14ac:dyDescent="0.25">
      <c r="O126"/>
    </row>
    <row r="127" spans="1:15" x14ac:dyDescent="0.25">
      <c r="L127" s="14"/>
      <c r="O127"/>
    </row>
    <row r="128" spans="1:15" x14ac:dyDescent="0.25">
      <c r="O128"/>
    </row>
    <row r="129" spans="15:15" x14ac:dyDescent="0.25">
      <c r="O129"/>
    </row>
    <row r="130" spans="15:15" x14ac:dyDescent="0.25">
      <c r="O130"/>
    </row>
    <row r="131" spans="15:15" x14ac:dyDescent="0.25">
      <c r="O131"/>
    </row>
    <row r="132" spans="15:15" x14ac:dyDescent="0.25">
      <c r="O132"/>
    </row>
    <row r="133" spans="15:15" x14ac:dyDescent="0.25">
      <c r="O133"/>
    </row>
    <row r="134" spans="15:15" x14ac:dyDescent="0.25">
      <c r="O134"/>
    </row>
    <row r="135" spans="15:15" x14ac:dyDescent="0.25">
      <c r="O135"/>
    </row>
    <row r="136" spans="15:15" x14ac:dyDescent="0.25">
      <c r="O136"/>
    </row>
    <row r="137" spans="15:15" x14ac:dyDescent="0.25">
      <c r="O137"/>
    </row>
    <row r="138" spans="15:15" x14ac:dyDescent="0.25">
      <c r="O138"/>
    </row>
    <row r="139" spans="15:15" x14ac:dyDescent="0.25">
      <c r="O139"/>
    </row>
    <row r="140" spans="15:15" x14ac:dyDescent="0.25">
      <c r="O140"/>
    </row>
    <row r="141" spans="15:15" x14ac:dyDescent="0.25">
      <c r="O141"/>
    </row>
    <row r="142" spans="15:15" x14ac:dyDescent="0.25">
      <c r="O142"/>
    </row>
    <row r="143" spans="15:15" x14ac:dyDescent="0.25">
      <c r="O143"/>
    </row>
    <row r="144" spans="15:15" x14ac:dyDescent="0.25">
      <c r="O144"/>
    </row>
    <row r="145" spans="15:15" x14ac:dyDescent="0.25">
      <c r="O145"/>
    </row>
    <row r="146" spans="15:15" x14ac:dyDescent="0.25">
      <c r="O146"/>
    </row>
    <row r="147" spans="15:15" x14ac:dyDescent="0.25">
      <c r="O147"/>
    </row>
    <row r="148" spans="15:15" x14ac:dyDescent="0.25">
      <c r="O148"/>
    </row>
    <row r="149" spans="15:15" x14ac:dyDescent="0.25">
      <c r="O149"/>
    </row>
    <row r="150" spans="15:15" x14ac:dyDescent="0.25">
      <c r="O150"/>
    </row>
    <row r="151" spans="15:15" x14ac:dyDescent="0.25">
      <c r="O151"/>
    </row>
    <row r="152" spans="15:15" x14ac:dyDescent="0.25">
      <c r="O152"/>
    </row>
    <row r="153" spans="15:15" x14ac:dyDescent="0.25">
      <c r="O153"/>
    </row>
    <row r="154" spans="15:15" x14ac:dyDescent="0.25">
      <c r="O154"/>
    </row>
    <row r="155" spans="15:15" x14ac:dyDescent="0.25">
      <c r="O155"/>
    </row>
    <row r="156" spans="15:15" x14ac:dyDescent="0.25">
      <c r="O156"/>
    </row>
    <row r="157" spans="15:15" x14ac:dyDescent="0.25">
      <c r="O157"/>
    </row>
    <row r="158" spans="15:15" x14ac:dyDescent="0.25">
      <c r="O158"/>
    </row>
    <row r="159" spans="15:15" x14ac:dyDescent="0.25">
      <c r="O159"/>
    </row>
    <row r="160" spans="15:15" x14ac:dyDescent="0.25">
      <c r="O160"/>
    </row>
    <row r="161" spans="15:15" x14ac:dyDescent="0.25">
      <c r="O161"/>
    </row>
    <row r="162" spans="15:15" x14ac:dyDescent="0.25">
      <c r="O162"/>
    </row>
    <row r="163" spans="15:15" x14ac:dyDescent="0.25">
      <c r="O163"/>
    </row>
    <row r="164" spans="15:15" x14ac:dyDescent="0.25">
      <c r="O164"/>
    </row>
    <row r="165" spans="15:15" x14ac:dyDescent="0.25">
      <c r="O165"/>
    </row>
    <row r="166" spans="15:15" x14ac:dyDescent="0.25">
      <c r="O166"/>
    </row>
    <row r="167" spans="15:15" x14ac:dyDescent="0.25">
      <c r="O167"/>
    </row>
    <row r="168" spans="15:15" x14ac:dyDescent="0.25">
      <c r="O168"/>
    </row>
    <row r="169" spans="15:15" x14ac:dyDescent="0.25">
      <c r="O169"/>
    </row>
    <row r="170" spans="15:15" x14ac:dyDescent="0.25">
      <c r="O170"/>
    </row>
    <row r="171" spans="15:15" x14ac:dyDescent="0.25">
      <c r="O171"/>
    </row>
    <row r="172" spans="15:15" x14ac:dyDescent="0.25">
      <c r="O172"/>
    </row>
    <row r="173" spans="15:15" x14ac:dyDescent="0.25">
      <c r="O173"/>
    </row>
    <row r="174" spans="15:15" x14ac:dyDescent="0.25">
      <c r="O174"/>
    </row>
    <row r="175" spans="15:15" x14ac:dyDescent="0.25">
      <c r="O175"/>
    </row>
    <row r="176" spans="15:15" x14ac:dyDescent="0.25">
      <c r="O176"/>
    </row>
    <row r="177" spans="15:15" x14ac:dyDescent="0.25">
      <c r="O177"/>
    </row>
    <row r="178" spans="15:15" x14ac:dyDescent="0.25">
      <c r="O178"/>
    </row>
    <row r="179" spans="15:15" x14ac:dyDescent="0.25">
      <c r="O179"/>
    </row>
    <row r="180" spans="15:15" x14ac:dyDescent="0.25">
      <c r="O180"/>
    </row>
    <row r="181" spans="15:15" x14ac:dyDescent="0.25">
      <c r="O181"/>
    </row>
    <row r="182" spans="15:15" x14ac:dyDescent="0.25">
      <c r="O182"/>
    </row>
    <row r="183" spans="15:15" x14ac:dyDescent="0.25">
      <c r="O183"/>
    </row>
    <row r="184" spans="15:15" x14ac:dyDescent="0.25">
      <c r="O184"/>
    </row>
    <row r="185" spans="15:15" x14ac:dyDescent="0.25">
      <c r="O185"/>
    </row>
    <row r="186" spans="15:15" x14ac:dyDescent="0.25">
      <c r="O186"/>
    </row>
    <row r="187" spans="15:15" x14ac:dyDescent="0.25">
      <c r="O187"/>
    </row>
    <row r="188" spans="15:15" x14ac:dyDescent="0.25">
      <c r="O188"/>
    </row>
    <row r="189" spans="15:15" x14ac:dyDescent="0.25">
      <c r="O189"/>
    </row>
    <row r="190" spans="15:15" x14ac:dyDescent="0.25">
      <c r="O190"/>
    </row>
    <row r="191" spans="15:15" x14ac:dyDescent="0.25">
      <c r="O191"/>
    </row>
    <row r="192" spans="15:15" x14ac:dyDescent="0.25">
      <c r="O192"/>
    </row>
    <row r="193" spans="15:15" x14ac:dyDescent="0.25">
      <c r="O193"/>
    </row>
    <row r="194" spans="15:15" x14ac:dyDescent="0.25">
      <c r="O194"/>
    </row>
    <row r="195" spans="15:15" x14ac:dyDescent="0.25">
      <c r="O195"/>
    </row>
    <row r="196" spans="15:15" x14ac:dyDescent="0.25">
      <c r="O196"/>
    </row>
    <row r="197" spans="15:15" x14ac:dyDescent="0.25">
      <c r="O197"/>
    </row>
    <row r="198" spans="15:15" x14ac:dyDescent="0.25">
      <c r="O198"/>
    </row>
    <row r="199" spans="15:15" x14ac:dyDescent="0.25">
      <c r="O199"/>
    </row>
    <row r="200" spans="15:15" x14ac:dyDescent="0.25">
      <c r="O200"/>
    </row>
    <row r="201" spans="15:15" x14ac:dyDescent="0.25">
      <c r="O201"/>
    </row>
    <row r="202" spans="15:15" x14ac:dyDescent="0.25">
      <c r="O202"/>
    </row>
    <row r="203" spans="15:15" x14ac:dyDescent="0.25">
      <c r="O203"/>
    </row>
    <row r="204" spans="15:15" x14ac:dyDescent="0.25">
      <c r="O204"/>
    </row>
    <row r="205" spans="15:15" x14ac:dyDescent="0.25">
      <c r="O205"/>
    </row>
    <row r="206" spans="15:15" x14ac:dyDescent="0.25">
      <c r="O206"/>
    </row>
    <row r="207" spans="15:15" x14ac:dyDescent="0.25">
      <c r="O207"/>
    </row>
    <row r="208" spans="15:15" x14ac:dyDescent="0.25">
      <c r="O208"/>
    </row>
    <row r="209" spans="15:15" x14ac:dyDescent="0.25">
      <c r="O209"/>
    </row>
    <row r="210" spans="15:15" x14ac:dyDescent="0.25">
      <c r="O210"/>
    </row>
    <row r="211" spans="15:15" x14ac:dyDescent="0.25">
      <c r="O211"/>
    </row>
    <row r="212" spans="15:15" x14ac:dyDescent="0.25">
      <c r="O212"/>
    </row>
    <row r="213" spans="15:15" x14ac:dyDescent="0.25">
      <c r="O213"/>
    </row>
    <row r="214" spans="15:15" x14ac:dyDescent="0.25">
      <c r="O214"/>
    </row>
    <row r="215" spans="15:15" x14ac:dyDescent="0.25">
      <c r="O215"/>
    </row>
    <row r="216" spans="15:15" x14ac:dyDescent="0.25">
      <c r="O216"/>
    </row>
    <row r="217" spans="15:15" x14ac:dyDescent="0.25">
      <c r="O217"/>
    </row>
    <row r="218" spans="15:15" x14ac:dyDescent="0.25">
      <c r="O218"/>
    </row>
    <row r="219" spans="15:15" x14ac:dyDescent="0.25">
      <c r="O219"/>
    </row>
    <row r="220" spans="15:15" x14ac:dyDescent="0.25">
      <c r="O220"/>
    </row>
    <row r="221" spans="15:15" x14ac:dyDescent="0.25">
      <c r="O221"/>
    </row>
    <row r="222" spans="15:15" x14ac:dyDescent="0.25">
      <c r="O222"/>
    </row>
    <row r="223" spans="15:15" x14ac:dyDescent="0.25">
      <c r="O223"/>
    </row>
    <row r="224" spans="15:15" x14ac:dyDescent="0.25">
      <c r="O224"/>
    </row>
    <row r="225" spans="15:15" x14ac:dyDescent="0.25">
      <c r="O225"/>
    </row>
    <row r="226" spans="15:15" x14ac:dyDescent="0.25">
      <c r="O226"/>
    </row>
    <row r="227" spans="15:15" x14ac:dyDescent="0.25">
      <c r="O227"/>
    </row>
    <row r="228" spans="15:15" x14ac:dyDescent="0.25">
      <c r="O228"/>
    </row>
    <row r="229" spans="15:15" x14ac:dyDescent="0.25">
      <c r="O229"/>
    </row>
    <row r="230" spans="15:15" x14ac:dyDescent="0.25">
      <c r="O230"/>
    </row>
    <row r="231" spans="15:15" x14ac:dyDescent="0.25">
      <c r="O231"/>
    </row>
    <row r="232" spans="15:15" x14ac:dyDescent="0.25">
      <c r="O232"/>
    </row>
    <row r="233" spans="15:15" x14ac:dyDescent="0.25">
      <c r="O233"/>
    </row>
    <row r="234" spans="15:15" x14ac:dyDescent="0.25">
      <c r="O234"/>
    </row>
    <row r="235" spans="15:15" x14ac:dyDescent="0.25">
      <c r="O235"/>
    </row>
    <row r="236" spans="15:15" x14ac:dyDescent="0.25">
      <c r="O236"/>
    </row>
    <row r="237" spans="15:15" x14ac:dyDescent="0.25">
      <c r="O237"/>
    </row>
    <row r="238" spans="15:15" x14ac:dyDescent="0.25">
      <c r="O238"/>
    </row>
    <row r="239" spans="15:15" x14ac:dyDescent="0.25">
      <c r="O239"/>
    </row>
    <row r="240" spans="15:15" x14ac:dyDescent="0.25">
      <c r="O240"/>
    </row>
    <row r="241" spans="15:15" x14ac:dyDescent="0.25">
      <c r="O241"/>
    </row>
    <row r="242" spans="15:15" x14ac:dyDescent="0.25">
      <c r="O242"/>
    </row>
    <row r="243" spans="15:15" x14ac:dyDescent="0.25">
      <c r="O243"/>
    </row>
    <row r="244" spans="15:15" x14ac:dyDescent="0.25">
      <c r="O244"/>
    </row>
    <row r="245" spans="15:15" x14ac:dyDescent="0.25">
      <c r="O245"/>
    </row>
    <row r="246" spans="15:15" x14ac:dyDescent="0.25">
      <c r="O246"/>
    </row>
    <row r="247" spans="15:15" x14ac:dyDescent="0.25">
      <c r="O247"/>
    </row>
    <row r="248" spans="15:15" x14ac:dyDescent="0.25">
      <c r="O248"/>
    </row>
    <row r="249" spans="15:15" x14ac:dyDescent="0.25">
      <c r="O249"/>
    </row>
    <row r="250" spans="15:15" x14ac:dyDescent="0.25">
      <c r="O250"/>
    </row>
    <row r="251" spans="15:15" x14ac:dyDescent="0.25">
      <c r="O251"/>
    </row>
    <row r="252" spans="15:15" x14ac:dyDescent="0.25">
      <c r="O252"/>
    </row>
    <row r="253" spans="15:15" x14ac:dyDescent="0.25">
      <c r="O253"/>
    </row>
    <row r="254" spans="15:15" x14ac:dyDescent="0.25">
      <c r="O254"/>
    </row>
    <row r="255" spans="15:15" x14ac:dyDescent="0.25">
      <c r="O255"/>
    </row>
    <row r="256" spans="15:15" x14ac:dyDescent="0.25">
      <c r="O256"/>
    </row>
    <row r="257" spans="15:15" x14ac:dyDescent="0.25">
      <c r="O257"/>
    </row>
    <row r="258" spans="15:15" x14ac:dyDescent="0.25">
      <c r="O258"/>
    </row>
    <row r="259" spans="15:15" x14ac:dyDescent="0.25">
      <c r="O259"/>
    </row>
    <row r="260" spans="15:15" x14ac:dyDescent="0.25">
      <c r="O260"/>
    </row>
    <row r="261" spans="15:15" x14ac:dyDescent="0.25">
      <c r="O261"/>
    </row>
    <row r="262" spans="15:15" x14ac:dyDescent="0.25">
      <c r="O262"/>
    </row>
    <row r="263" spans="15:15" x14ac:dyDescent="0.25">
      <c r="O263"/>
    </row>
    <row r="264" spans="15:15" x14ac:dyDescent="0.25">
      <c r="O264"/>
    </row>
    <row r="265" spans="15:15" x14ac:dyDescent="0.25">
      <c r="O265"/>
    </row>
    <row r="266" spans="15:15" x14ac:dyDescent="0.25">
      <c r="O266"/>
    </row>
    <row r="267" spans="15:15" x14ac:dyDescent="0.25">
      <c r="O267"/>
    </row>
    <row r="268" spans="15:15" x14ac:dyDescent="0.25">
      <c r="O268"/>
    </row>
    <row r="269" spans="15:15" x14ac:dyDescent="0.25">
      <c r="O269"/>
    </row>
    <row r="270" spans="15:15" x14ac:dyDescent="0.25">
      <c r="O270"/>
    </row>
    <row r="271" spans="15:15" x14ac:dyDescent="0.25">
      <c r="O271"/>
    </row>
    <row r="272" spans="15:15" x14ac:dyDescent="0.25">
      <c r="O272"/>
    </row>
    <row r="273" spans="15:15" x14ac:dyDescent="0.25">
      <c r="O273"/>
    </row>
    <row r="274" spans="15:15" x14ac:dyDescent="0.25">
      <c r="O274"/>
    </row>
    <row r="275" spans="15:15" x14ac:dyDescent="0.25">
      <c r="O275"/>
    </row>
    <row r="276" spans="15:15" x14ac:dyDescent="0.25">
      <c r="O276"/>
    </row>
    <row r="277" spans="15:15" x14ac:dyDescent="0.25">
      <c r="O277"/>
    </row>
    <row r="278" spans="15:15" x14ac:dyDescent="0.25">
      <c r="O278"/>
    </row>
    <row r="279" spans="15:15" x14ac:dyDescent="0.25">
      <c r="O279"/>
    </row>
    <row r="280" spans="15:15" x14ac:dyDescent="0.25">
      <c r="O280"/>
    </row>
    <row r="281" spans="15:15" x14ac:dyDescent="0.25">
      <c r="O281"/>
    </row>
    <row r="282" spans="15:15" x14ac:dyDescent="0.25">
      <c r="O282"/>
    </row>
    <row r="283" spans="15:15" x14ac:dyDescent="0.25">
      <c r="O283"/>
    </row>
    <row r="284" spans="15:15" x14ac:dyDescent="0.25">
      <c r="O284"/>
    </row>
    <row r="285" spans="15:15" x14ac:dyDescent="0.25">
      <c r="O285"/>
    </row>
    <row r="286" spans="15:15" x14ac:dyDescent="0.25">
      <c r="O286"/>
    </row>
    <row r="287" spans="15:15" x14ac:dyDescent="0.25">
      <c r="O287"/>
    </row>
    <row r="288" spans="15:15" x14ac:dyDescent="0.25">
      <c r="O288"/>
    </row>
    <row r="289" spans="15:15" x14ac:dyDescent="0.25">
      <c r="O289"/>
    </row>
    <row r="290" spans="15:15" x14ac:dyDescent="0.25">
      <c r="O290"/>
    </row>
    <row r="291" spans="15:15" x14ac:dyDescent="0.25">
      <c r="O291"/>
    </row>
    <row r="292" spans="15:15" x14ac:dyDescent="0.25">
      <c r="O292"/>
    </row>
    <row r="293" spans="15:15" x14ac:dyDescent="0.25">
      <c r="O293"/>
    </row>
    <row r="294" spans="15:15" x14ac:dyDescent="0.25">
      <c r="O294"/>
    </row>
    <row r="295" spans="15:15" x14ac:dyDescent="0.25">
      <c r="O295"/>
    </row>
    <row r="296" spans="15:15" x14ac:dyDescent="0.25">
      <c r="O296"/>
    </row>
    <row r="297" spans="15:15" x14ac:dyDescent="0.25">
      <c r="O297"/>
    </row>
    <row r="298" spans="15:15" x14ac:dyDescent="0.25">
      <c r="O298"/>
    </row>
    <row r="299" spans="15:15" x14ac:dyDescent="0.25">
      <c r="O299"/>
    </row>
    <row r="300" spans="15:15" x14ac:dyDescent="0.25">
      <c r="O300"/>
    </row>
    <row r="301" spans="15:15" x14ac:dyDescent="0.25">
      <c r="O301"/>
    </row>
    <row r="302" spans="15:15" x14ac:dyDescent="0.25">
      <c r="O302"/>
    </row>
    <row r="303" spans="15:15" x14ac:dyDescent="0.25">
      <c r="O303"/>
    </row>
    <row r="304" spans="15:15" x14ac:dyDescent="0.25">
      <c r="O304"/>
    </row>
    <row r="305" spans="15:15" x14ac:dyDescent="0.25">
      <c r="O305"/>
    </row>
    <row r="306" spans="15:15" x14ac:dyDescent="0.25">
      <c r="O306"/>
    </row>
    <row r="307" spans="15:15" x14ac:dyDescent="0.25">
      <c r="O307"/>
    </row>
    <row r="308" spans="15:15" x14ac:dyDescent="0.25">
      <c r="O308"/>
    </row>
    <row r="309" spans="15:15" x14ac:dyDescent="0.25">
      <c r="O309"/>
    </row>
    <row r="310" spans="15:15" x14ac:dyDescent="0.25">
      <c r="O310"/>
    </row>
    <row r="311" spans="15:15" x14ac:dyDescent="0.25">
      <c r="O311"/>
    </row>
    <row r="312" spans="15:15" x14ac:dyDescent="0.25">
      <c r="O312"/>
    </row>
    <row r="313" spans="15:15" x14ac:dyDescent="0.25">
      <c r="O313"/>
    </row>
    <row r="314" spans="15:15" x14ac:dyDescent="0.25">
      <c r="O314"/>
    </row>
    <row r="315" spans="15:15" x14ac:dyDescent="0.25">
      <c r="O315"/>
    </row>
    <row r="316" spans="15:15" x14ac:dyDescent="0.25">
      <c r="O316"/>
    </row>
    <row r="317" spans="15:15" x14ac:dyDescent="0.25">
      <c r="O317"/>
    </row>
    <row r="318" spans="15:15" x14ac:dyDescent="0.25">
      <c r="O318"/>
    </row>
    <row r="319" spans="15:15" x14ac:dyDescent="0.25">
      <c r="O319"/>
    </row>
    <row r="320" spans="15:15" x14ac:dyDescent="0.25">
      <c r="O320"/>
    </row>
    <row r="321" spans="15:15" x14ac:dyDescent="0.25">
      <c r="O321"/>
    </row>
    <row r="322" spans="15:15" x14ac:dyDescent="0.25">
      <c r="O322"/>
    </row>
    <row r="323" spans="15:15" x14ac:dyDescent="0.25">
      <c r="O323"/>
    </row>
    <row r="324" spans="15:15" x14ac:dyDescent="0.25">
      <c r="O324"/>
    </row>
    <row r="325" spans="15:15" x14ac:dyDescent="0.25">
      <c r="O325"/>
    </row>
    <row r="326" spans="15:15" x14ac:dyDescent="0.25">
      <c r="O326"/>
    </row>
    <row r="327" spans="15:15" x14ac:dyDescent="0.25">
      <c r="O327"/>
    </row>
    <row r="328" spans="15:15" x14ac:dyDescent="0.25">
      <c r="O328"/>
    </row>
    <row r="329" spans="15:15" x14ac:dyDescent="0.25">
      <c r="O329"/>
    </row>
    <row r="330" spans="15:15" x14ac:dyDescent="0.25">
      <c r="O330"/>
    </row>
    <row r="331" spans="15:15" x14ac:dyDescent="0.25">
      <c r="O331"/>
    </row>
    <row r="332" spans="15:15" x14ac:dyDescent="0.25">
      <c r="O332"/>
    </row>
    <row r="333" spans="15:15" x14ac:dyDescent="0.25">
      <c r="O333"/>
    </row>
    <row r="334" spans="15:15" x14ac:dyDescent="0.25">
      <c r="O334"/>
    </row>
    <row r="335" spans="15:15" x14ac:dyDescent="0.25">
      <c r="O335"/>
    </row>
    <row r="336" spans="15:15" x14ac:dyDescent="0.25">
      <c r="O336"/>
    </row>
    <row r="337" spans="15:15" x14ac:dyDescent="0.25">
      <c r="O337"/>
    </row>
    <row r="338" spans="15:15" x14ac:dyDescent="0.25">
      <c r="O338"/>
    </row>
    <row r="339" spans="15:15" x14ac:dyDescent="0.25">
      <c r="O339"/>
    </row>
    <row r="340" spans="15:15" x14ac:dyDescent="0.25">
      <c r="O340"/>
    </row>
    <row r="341" spans="15:15" x14ac:dyDescent="0.25">
      <c r="O341"/>
    </row>
    <row r="342" spans="15:15" x14ac:dyDescent="0.25">
      <c r="O342"/>
    </row>
    <row r="343" spans="15:15" x14ac:dyDescent="0.25">
      <c r="O343"/>
    </row>
    <row r="344" spans="15:15" x14ac:dyDescent="0.25">
      <c r="O344"/>
    </row>
    <row r="345" spans="15:15" x14ac:dyDescent="0.25">
      <c r="O345"/>
    </row>
    <row r="346" spans="15:15" x14ac:dyDescent="0.25">
      <c r="O346"/>
    </row>
    <row r="347" spans="15:15" x14ac:dyDescent="0.25">
      <c r="O347"/>
    </row>
    <row r="348" spans="15:15" x14ac:dyDescent="0.25">
      <c r="O348"/>
    </row>
    <row r="349" spans="15:15" x14ac:dyDescent="0.25">
      <c r="O349"/>
    </row>
    <row r="350" spans="15:15" x14ac:dyDescent="0.25">
      <c r="O350"/>
    </row>
    <row r="351" spans="15:15" x14ac:dyDescent="0.25">
      <c r="O351"/>
    </row>
    <row r="352" spans="15:15" x14ac:dyDescent="0.25">
      <c r="O352"/>
    </row>
    <row r="353" spans="15:15" x14ac:dyDescent="0.25">
      <c r="O353"/>
    </row>
    <row r="354" spans="15:15" x14ac:dyDescent="0.25">
      <c r="O354"/>
    </row>
    <row r="355" spans="15:15" x14ac:dyDescent="0.25">
      <c r="O355"/>
    </row>
    <row r="356" spans="15:15" x14ac:dyDescent="0.25">
      <c r="O356"/>
    </row>
    <row r="357" spans="15:15" x14ac:dyDescent="0.25">
      <c r="O357"/>
    </row>
    <row r="358" spans="15:15" x14ac:dyDescent="0.25">
      <c r="O358"/>
    </row>
    <row r="359" spans="15:15" x14ac:dyDescent="0.25">
      <c r="O359"/>
    </row>
    <row r="360" spans="15:15" x14ac:dyDescent="0.25">
      <c r="O360"/>
    </row>
    <row r="361" spans="15:15" x14ac:dyDescent="0.25">
      <c r="O361"/>
    </row>
    <row r="362" spans="15:15" x14ac:dyDescent="0.25">
      <c r="O362"/>
    </row>
    <row r="363" spans="15:15" x14ac:dyDescent="0.25">
      <c r="O363"/>
    </row>
    <row r="364" spans="15:15" x14ac:dyDescent="0.25">
      <c r="O364"/>
    </row>
    <row r="365" spans="15:15" x14ac:dyDescent="0.25">
      <c r="O365"/>
    </row>
    <row r="366" spans="15:15" x14ac:dyDescent="0.25">
      <c r="O366"/>
    </row>
    <row r="367" spans="15:15" x14ac:dyDescent="0.25">
      <c r="O367"/>
    </row>
    <row r="368" spans="15:15" x14ac:dyDescent="0.25">
      <c r="O368"/>
    </row>
    <row r="369" spans="15:15" x14ac:dyDescent="0.25">
      <c r="O369"/>
    </row>
    <row r="370" spans="15:15" x14ac:dyDescent="0.25">
      <c r="O370"/>
    </row>
    <row r="371" spans="15:15" x14ac:dyDescent="0.25">
      <c r="O371"/>
    </row>
    <row r="372" spans="15:15" x14ac:dyDescent="0.25">
      <c r="O372"/>
    </row>
    <row r="373" spans="15:15" x14ac:dyDescent="0.25">
      <c r="O373"/>
    </row>
    <row r="374" spans="15:15" x14ac:dyDescent="0.25">
      <c r="O374"/>
    </row>
    <row r="375" spans="15:15" x14ac:dyDescent="0.25">
      <c r="O375"/>
    </row>
    <row r="376" spans="15:15" x14ac:dyDescent="0.25">
      <c r="O376"/>
    </row>
    <row r="377" spans="15:15" x14ac:dyDescent="0.25">
      <c r="O377"/>
    </row>
    <row r="378" spans="15:15" x14ac:dyDescent="0.25">
      <c r="O378"/>
    </row>
    <row r="379" spans="15:15" x14ac:dyDescent="0.25">
      <c r="O379"/>
    </row>
    <row r="380" spans="15:15" x14ac:dyDescent="0.25">
      <c r="O380"/>
    </row>
    <row r="381" spans="15:15" x14ac:dyDescent="0.25">
      <c r="O381"/>
    </row>
    <row r="382" spans="15:15" x14ac:dyDescent="0.25">
      <c r="O382"/>
    </row>
    <row r="383" spans="15:15" x14ac:dyDescent="0.25">
      <c r="O383"/>
    </row>
    <row r="384" spans="15:15" x14ac:dyDescent="0.25">
      <c r="O384"/>
    </row>
    <row r="385" spans="15:15" x14ac:dyDescent="0.25">
      <c r="O385"/>
    </row>
    <row r="386" spans="15:15" x14ac:dyDescent="0.25">
      <c r="O386"/>
    </row>
    <row r="387" spans="15:15" x14ac:dyDescent="0.25">
      <c r="O387"/>
    </row>
    <row r="388" spans="15:15" x14ac:dyDescent="0.25">
      <c r="O388"/>
    </row>
    <row r="389" spans="15:15" x14ac:dyDescent="0.25">
      <c r="O389"/>
    </row>
    <row r="390" spans="15:15" x14ac:dyDescent="0.25">
      <c r="O390"/>
    </row>
    <row r="391" spans="15:15" x14ac:dyDescent="0.25">
      <c r="O391"/>
    </row>
    <row r="392" spans="15:15" x14ac:dyDescent="0.25">
      <c r="O392"/>
    </row>
    <row r="393" spans="15:15" x14ac:dyDescent="0.25">
      <c r="O393"/>
    </row>
    <row r="394" spans="15:15" x14ac:dyDescent="0.25">
      <c r="O394"/>
    </row>
    <row r="395" spans="15:15" x14ac:dyDescent="0.25">
      <c r="O395"/>
    </row>
    <row r="396" spans="15:15" x14ac:dyDescent="0.25">
      <c r="O396"/>
    </row>
    <row r="397" spans="15:15" x14ac:dyDescent="0.25">
      <c r="O397"/>
    </row>
    <row r="398" spans="15:15" x14ac:dyDescent="0.25">
      <c r="O398"/>
    </row>
    <row r="399" spans="15:15" x14ac:dyDescent="0.25">
      <c r="O399"/>
    </row>
    <row r="400" spans="15:15" x14ac:dyDescent="0.25">
      <c r="O400"/>
    </row>
    <row r="401" spans="15:15" x14ac:dyDescent="0.25">
      <c r="O401"/>
    </row>
    <row r="402" spans="15:15" x14ac:dyDescent="0.25">
      <c r="O402"/>
    </row>
    <row r="403" spans="15:15" x14ac:dyDescent="0.25">
      <c r="O403"/>
    </row>
    <row r="404" spans="15:15" x14ac:dyDescent="0.25">
      <c r="O404"/>
    </row>
    <row r="405" spans="15:15" x14ac:dyDescent="0.25">
      <c r="O405"/>
    </row>
    <row r="406" spans="15:15" x14ac:dyDescent="0.25">
      <c r="O406"/>
    </row>
    <row r="407" spans="15:15" x14ac:dyDescent="0.25">
      <c r="O407"/>
    </row>
    <row r="408" spans="15:15" x14ac:dyDescent="0.25">
      <c r="O408"/>
    </row>
    <row r="409" spans="15:15" x14ac:dyDescent="0.25">
      <c r="O409"/>
    </row>
    <row r="410" spans="15:15" x14ac:dyDescent="0.25">
      <c r="O410"/>
    </row>
    <row r="411" spans="15:15" x14ac:dyDescent="0.25">
      <c r="O411"/>
    </row>
    <row r="412" spans="15:15" x14ac:dyDescent="0.25">
      <c r="O412"/>
    </row>
    <row r="413" spans="15:15" x14ac:dyDescent="0.25">
      <c r="O413"/>
    </row>
    <row r="414" spans="15:15" x14ac:dyDescent="0.25">
      <c r="O414"/>
    </row>
    <row r="415" spans="15:15" x14ac:dyDescent="0.25">
      <c r="O415"/>
    </row>
    <row r="416" spans="15:15" x14ac:dyDescent="0.25">
      <c r="O416"/>
    </row>
    <row r="417" spans="15:15" x14ac:dyDescent="0.25">
      <c r="O417"/>
    </row>
    <row r="418" spans="15:15" x14ac:dyDescent="0.25">
      <c r="O418"/>
    </row>
    <row r="419" spans="15:15" x14ac:dyDescent="0.25">
      <c r="O419"/>
    </row>
    <row r="420" spans="15:15" x14ac:dyDescent="0.25">
      <c r="O420"/>
    </row>
    <row r="421" spans="15:15" x14ac:dyDescent="0.25">
      <c r="O421"/>
    </row>
    <row r="422" spans="15:15" x14ac:dyDescent="0.25">
      <c r="O422"/>
    </row>
    <row r="423" spans="15:15" x14ac:dyDescent="0.25">
      <c r="O423"/>
    </row>
    <row r="424" spans="15:15" x14ac:dyDescent="0.25">
      <c r="O424"/>
    </row>
    <row r="425" spans="15:15" x14ac:dyDescent="0.25">
      <c r="O425"/>
    </row>
    <row r="426" spans="15:15" x14ac:dyDescent="0.25">
      <c r="O426"/>
    </row>
    <row r="427" spans="15:15" x14ac:dyDescent="0.25">
      <c r="O427"/>
    </row>
    <row r="428" spans="15:15" x14ac:dyDescent="0.25">
      <c r="O428"/>
    </row>
    <row r="429" spans="15:15" x14ac:dyDescent="0.25">
      <c r="O429"/>
    </row>
    <row r="430" spans="15:15" x14ac:dyDescent="0.25">
      <c r="O430"/>
    </row>
    <row r="431" spans="15:15" x14ac:dyDescent="0.25">
      <c r="O431"/>
    </row>
    <row r="432" spans="15:15" x14ac:dyDescent="0.25">
      <c r="O432"/>
    </row>
    <row r="433" spans="15:15" x14ac:dyDescent="0.25">
      <c r="O433"/>
    </row>
    <row r="434" spans="15:15" x14ac:dyDescent="0.25">
      <c r="O434"/>
    </row>
    <row r="435" spans="15:15" x14ac:dyDescent="0.25">
      <c r="O435"/>
    </row>
    <row r="436" spans="15:15" x14ac:dyDescent="0.25">
      <c r="O436"/>
    </row>
    <row r="437" spans="15:15" x14ac:dyDescent="0.25">
      <c r="O437"/>
    </row>
    <row r="438" spans="15:15" x14ac:dyDescent="0.25">
      <c r="O438"/>
    </row>
    <row r="439" spans="15:15" x14ac:dyDescent="0.25">
      <c r="O439"/>
    </row>
    <row r="440" spans="15:15" x14ac:dyDescent="0.25">
      <c r="O440"/>
    </row>
    <row r="441" spans="15:15" x14ac:dyDescent="0.25">
      <c r="O441"/>
    </row>
    <row r="442" spans="15:15" x14ac:dyDescent="0.25">
      <c r="O442"/>
    </row>
    <row r="443" spans="15:15" x14ac:dyDescent="0.25">
      <c r="O443"/>
    </row>
    <row r="444" spans="15:15" x14ac:dyDescent="0.25">
      <c r="O444"/>
    </row>
    <row r="445" spans="15:15" x14ac:dyDescent="0.25">
      <c r="O445"/>
    </row>
    <row r="446" spans="15:15" x14ac:dyDescent="0.25">
      <c r="O446"/>
    </row>
    <row r="447" spans="15:15" x14ac:dyDescent="0.25">
      <c r="O447"/>
    </row>
    <row r="448" spans="15:15" x14ac:dyDescent="0.25">
      <c r="O448"/>
    </row>
    <row r="449" spans="15:15" x14ac:dyDescent="0.25">
      <c r="O449"/>
    </row>
    <row r="450" spans="15:15" x14ac:dyDescent="0.25">
      <c r="O450"/>
    </row>
    <row r="451" spans="15:15" x14ac:dyDescent="0.25">
      <c r="O451"/>
    </row>
    <row r="452" spans="15:15" x14ac:dyDescent="0.25">
      <c r="O452"/>
    </row>
    <row r="453" spans="15:15" x14ac:dyDescent="0.25">
      <c r="O453"/>
    </row>
    <row r="454" spans="15:15" x14ac:dyDescent="0.25">
      <c r="O454"/>
    </row>
    <row r="455" spans="15:15" x14ac:dyDescent="0.25">
      <c r="O455"/>
    </row>
    <row r="456" spans="15:15" x14ac:dyDescent="0.25">
      <c r="O456"/>
    </row>
    <row r="457" spans="15:15" x14ac:dyDescent="0.25">
      <c r="O457"/>
    </row>
    <row r="458" spans="15:15" x14ac:dyDescent="0.25">
      <c r="O458"/>
    </row>
    <row r="459" spans="15:15" x14ac:dyDescent="0.25">
      <c r="O459"/>
    </row>
    <row r="460" spans="15:15" x14ac:dyDescent="0.25">
      <c r="O460"/>
    </row>
    <row r="461" spans="15:15" x14ac:dyDescent="0.25">
      <c r="O461"/>
    </row>
    <row r="462" spans="15:15" x14ac:dyDescent="0.25">
      <c r="O462"/>
    </row>
    <row r="463" spans="15:15" x14ac:dyDescent="0.25">
      <c r="O463"/>
    </row>
    <row r="464" spans="15:15" x14ac:dyDescent="0.25">
      <c r="O464"/>
    </row>
    <row r="465" spans="15:15" x14ac:dyDescent="0.25">
      <c r="O465"/>
    </row>
    <row r="466" spans="15:15" x14ac:dyDescent="0.25">
      <c r="O466"/>
    </row>
    <row r="467" spans="15:15" x14ac:dyDescent="0.25">
      <c r="O467"/>
    </row>
    <row r="468" spans="15:15" x14ac:dyDescent="0.25">
      <c r="O468"/>
    </row>
    <row r="469" spans="15:15" x14ac:dyDescent="0.25">
      <c r="O469"/>
    </row>
    <row r="470" spans="15:15" x14ac:dyDescent="0.25">
      <c r="O470"/>
    </row>
    <row r="471" spans="15:15" x14ac:dyDescent="0.25">
      <c r="O471"/>
    </row>
    <row r="472" spans="15:15" x14ac:dyDescent="0.25">
      <c r="O472"/>
    </row>
    <row r="473" spans="15:15" x14ac:dyDescent="0.25">
      <c r="O473"/>
    </row>
    <row r="474" spans="15:15" x14ac:dyDescent="0.25">
      <c r="O474"/>
    </row>
    <row r="475" spans="15:15" x14ac:dyDescent="0.25">
      <c r="O475"/>
    </row>
    <row r="476" spans="15:15" x14ac:dyDescent="0.25">
      <c r="O476"/>
    </row>
    <row r="477" spans="15:15" x14ac:dyDescent="0.25">
      <c r="O477"/>
    </row>
    <row r="478" spans="15:15" x14ac:dyDescent="0.25">
      <c r="O478"/>
    </row>
    <row r="479" spans="15:15" x14ac:dyDescent="0.25">
      <c r="O479"/>
    </row>
    <row r="480" spans="15:15" x14ac:dyDescent="0.25">
      <c r="O480"/>
    </row>
    <row r="481" spans="15:15" x14ac:dyDescent="0.25">
      <c r="O481"/>
    </row>
    <row r="482" spans="15:15" x14ac:dyDescent="0.25">
      <c r="O482"/>
    </row>
    <row r="483" spans="15:15" x14ac:dyDescent="0.25">
      <c r="O483"/>
    </row>
    <row r="484" spans="15:15" x14ac:dyDescent="0.25">
      <c r="O484"/>
    </row>
    <row r="485" spans="15:15" x14ac:dyDescent="0.25">
      <c r="O485"/>
    </row>
    <row r="486" spans="15:15" x14ac:dyDescent="0.25">
      <c r="O486"/>
    </row>
    <row r="487" spans="15:15" x14ac:dyDescent="0.25">
      <c r="O487"/>
    </row>
    <row r="488" spans="15:15" x14ac:dyDescent="0.25">
      <c r="O488"/>
    </row>
    <row r="489" spans="15:15" x14ac:dyDescent="0.25">
      <c r="O489"/>
    </row>
    <row r="490" spans="15:15" x14ac:dyDescent="0.25">
      <c r="O490"/>
    </row>
    <row r="491" spans="15:15" x14ac:dyDescent="0.25">
      <c r="O491"/>
    </row>
    <row r="492" spans="15:15" x14ac:dyDescent="0.25">
      <c r="O492"/>
    </row>
    <row r="493" spans="15:15" x14ac:dyDescent="0.25">
      <c r="O493"/>
    </row>
    <row r="494" spans="15:15" x14ac:dyDescent="0.25">
      <c r="O494"/>
    </row>
    <row r="495" spans="15:15" x14ac:dyDescent="0.25">
      <c r="O495"/>
    </row>
    <row r="496" spans="15:15" x14ac:dyDescent="0.25">
      <c r="O496"/>
    </row>
    <row r="497" spans="15:15" x14ac:dyDescent="0.25">
      <c r="O497"/>
    </row>
    <row r="498" spans="15:15" x14ac:dyDescent="0.25">
      <c r="O498"/>
    </row>
    <row r="499" spans="15:15" x14ac:dyDescent="0.25">
      <c r="O499"/>
    </row>
    <row r="500" spans="15:15" x14ac:dyDescent="0.25">
      <c r="O500"/>
    </row>
    <row r="501" spans="15:15" x14ac:dyDescent="0.25">
      <c r="O501"/>
    </row>
    <row r="502" spans="15:15" x14ac:dyDescent="0.25">
      <c r="O502"/>
    </row>
    <row r="503" spans="15:15" x14ac:dyDescent="0.25">
      <c r="O503"/>
    </row>
    <row r="504" spans="15:15" x14ac:dyDescent="0.25">
      <c r="O504"/>
    </row>
    <row r="505" spans="15:15" x14ac:dyDescent="0.25">
      <c r="O505"/>
    </row>
    <row r="506" spans="15:15" x14ac:dyDescent="0.25">
      <c r="O506"/>
    </row>
    <row r="507" spans="15:15" x14ac:dyDescent="0.25">
      <c r="O507"/>
    </row>
    <row r="508" spans="15:15" x14ac:dyDescent="0.25">
      <c r="O508"/>
    </row>
    <row r="509" spans="15:15" x14ac:dyDescent="0.25">
      <c r="O509"/>
    </row>
    <row r="510" spans="15:15" x14ac:dyDescent="0.25">
      <c r="O510"/>
    </row>
    <row r="511" spans="15:15" x14ac:dyDescent="0.25">
      <c r="O511"/>
    </row>
    <row r="512" spans="15:15" x14ac:dyDescent="0.25">
      <c r="O512"/>
    </row>
    <row r="513" spans="15:15" x14ac:dyDescent="0.25">
      <c r="O513"/>
    </row>
    <row r="514" spans="15:15" x14ac:dyDescent="0.25">
      <c r="O514"/>
    </row>
    <row r="515" spans="15:15" x14ac:dyDescent="0.25">
      <c r="O515"/>
    </row>
    <row r="516" spans="15:15" x14ac:dyDescent="0.25">
      <c r="O516"/>
    </row>
    <row r="517" spans="15:15" x14ac:dyDescent="0.25">
      <c r="O517"/>
    </row>
    <row r="518" spans="15:15" x14ac:dyDescent="0.25">
      <c r="O518"/>
    </row>
    <row r="519" spans="15:15" x14ac:dyDescent="0.25">
      <c r="O519"/>
    </row>
    <row r="520" spans="15:15" x14ac:dyDescent="0.25">
      <c r="O520"/>
    </row>
    <row r="521" spans="15:15" x14ac:dyDescent="0.25">
      <c r="O521"/>
    </row>
    <row r="522" spans="15:15" x14ac:dyDescent="0.25">
      <c r="O522"/>
    </row>
    <row r="523" spans="15:15" x14ac:dyDescent="0.25">
      <c r="O523"/>
    </row>
    <row r="524" spans="15:15" x14ac:dyDescent="0.25">
      <c r="O524"/>
    </row>
    <row r="525" spans="15:15" x14ac:dyDescent="0.25">
      <c r="O525"/>
    </row>
    <row r="526" spans="15:15" x14ac:dyDescent="0.25">
      <c r="O526"/>
    </row>
    <row r="527" spans="15:15" x14ac:dyDescent="0.25">
      <c r="O527"/>
    </row>
    <row r="528" spans="15:15" x14ac:dyDescent="0.25">
      <c r="O528"/>
    </row>
    <row r="529" spans="15:15" x14ac:dyDescent="0.25">
      <c r="O529"/>
    </row>
    <row r="530" spans="15:15" x14ac:dyDescent="0.25">
      <c r="O530"/>
    </row>
    <row r="531" spans="15:15" x14ac:dyDescent="0.25">
      <c r="O531"/>
    </row>
    <row r="532" spans="15:15" x14ac:dyDescent="0.25">
      <c r="O532"/>
    </row>
    <row r="533" spans="15:15" x14ac:dyDescent="0.25">
      <c r="O533"/>
    </row>
    <row r="534" spans="15:15" x14ac:dyDescent="0.25">
      <c r="O534"/>
    </row>
    <row r="535" spans="15:15" x14ac:dyDescent="0.25">
      <c r="O535"/>
    </row>
    <row r="536" spans="15:15" x14ac:dyDescent="0.25">
      <c r="O536"/>
    </row>
    <row r="537" spans="15:15" x14ac:dyDescent="0.25">
      <c r="O537"/>
    </row>
    <row r="538" spans="15:15" x14ac:dyDescent="0.25">
      <c r="O538"/>
    </row>
    <row r="539" spans="15:15" x14ac:dyDescent="0.25">
      <c r="O539"/>
    </row>
    <row r="540" spans="15:15" x14ac:dyDescent="0.25">
      <c r="O540"/>
    </row>
    <row r="541" spans="15:15" x14ac:dyDescent="0.25">
      <c r="O541"/>
    </row>
    <row r="542" spans="15:15" x14ac:dyDescent="0.25">
      <c r="O542"/>
    </row>
    <row r="543" spans="15:15" x14ac:dyDescent="0.25">
      <c r="O543"/>
    </row>
    <row r="544" spans="15:15" x14ac:dyDescent="0.25">
      <c r="O544"/>
    </row>
    <row r="545" spans="15:15" x14ac:dyDescent="0.25">
      <c r="O545"/>
    </row>
    <row r="546" spans="15:15" x14ac:dyDescent="0.25">
      <c r="O546"/>
    </row>
    <row r="547" spans="15:15" x14ac:dyDescent="0.25">
      <c r="O547"/>
    </row>
    <row r="548" spans="15:15" x14ac:dyDescent="0.25">
      <c r="O548"/>
    </row>
    <row r="549" spans="15:15" x14ac:dyDescent="0.25">
      <c r="O549"/>
    </row>
    <row r="550" spans="15:15" x14ac:dyDescent="0.25">
      <c r="O550"/>
    </row>
    <row r="551" spans="15:15" x14ac:dyDescent="0.25">
      <c r="O551"/>
    </row>
    <row r="552" spans="15:15" x14ac:dyDescent="0.25">
      <c r="O552"/>
    </row>
    <row r="553" spans="15:15" x14ac:dyDescent="0.25">
      <c r="O553"/>
    </row>
    <row r="554" spans="15:15" x14ac:dyDescent="0.25">
      <c r="O554"/>
    </row>
    <row r="555" spans="15:15" x14ac:dyDescent="0.25">
      <c r="O555"/>
    </row>
    <row r="556" spans="15:15" x14ac:dyDescent="0.25">
      <c r="O556"/>
    </row>
    <row r="557" spans="15:15" x14ac:dyDescent="0.25">
      <c r="O557"/>
    </row>
    <row r="558" spans="15:15" x14ac:dyDescent="0.25">
      <c r="O558"/>
    </row>
    <row r="559" spans="15:15" x14ac:dyDescent="0.25">
      <c r="O559"/>
    </row>
    <row r="560" spans="15:15" x14ac:dyDescent="0.25">
      <c r="O560"/>
    </row>
    <row r="561" spans="15:15" x14ac:dyDescent="0.25">
      <c r="O561"/>
    </row>
    <row r="562" spans="15:15" x14ac:dyDescent="0.25">
      <c r="O562"/>
    </row>
    <row r="563" spans="15:15" x14ac:dyDescent="0.25">
      <c r="O563"/>
    </row>
    <row r="564" spans="15:15" x14ac:dyDescent="0.25">
      <c r="O564"/>
    </row>
    <row r="565" spans="15:15" x14ac:dyDescent="0.25">
      <c r="O565"/>
    </row>
    <row r="566" spans="15:15" x14ac:dyDescent="0.25">
      <c r="O566"/>
    </row>
    <row r="567" spans="15:15" x14ac:dyDescent="0.25">
      <c r="O567"/>
    </row>
    <row r="568" spans="15:15" x14ac:dyDescent="0.25">
      <c r="O568"/>
    </row>
    <row r="569" spans="15:15" x14ac:dyDescent="0.25">
      <c r="O569"/>
    </row>
    <row r="570" spans="15:15" x14ac:dyDescent="0.25">
      <c r="O570"/>
    </row>
    <row r="571" spans="15:15" x14ac:dyDescent="0.25">
      <c r="O571"/>
    </row>
    <row r="572" spans="15:15" x14ac:dyDescent="0.25">
      <c r="O572"/>
    </row>
    <row r="573" spans="15:15" x14ac:dyDescent="0.25">
      <c r="O573"/>
    </row>
    <row r="574" spans="15:15" x14ac:dyDescent="0.25">
      <c r="O574"/>
    </row>
    <row r="575" spans="15:15" x14ac:dyDescent="0.25">
      <c r="O575"/>
    </row>
    <row r="576" spans="15:15" x14ac:dyDescent="0.25">
      <c r="O576"/>
    </row>
    <row r="577" spans="15:15" x14ac:dyDescent="0.25">
      <c r="O577"/>
    </row>
    <row r="578" spans="15:15" x14ac:dyDescent="0.25">
      <c r="O578"/>
    </row>
    <row r="579" spans="15:15" x14ac:dyDescent="0.25">
      <c r="O579"/>
    </row>
    <row r="580" spans="15:15" x14ac:dyDescent="0.25">
      <c r="O580"/>
    </row>
    <row r="581" spans="15:15" x14ac:dyDescent="0.25">
      <c r="O581"/>
    </row>
    <row r="582" spans="15:15" x14ac:dyDescent="0.25">
      <c r="O582"/>
    </row>
    <row r="583" spans="15:15" x14ac:dyDescent="0.25">
      <c r="O583"/>
    </row>
    <row r="584" spans="15:15" x14ac:dyDescent="0.25">
      <c r="O584"/>
    </row>
    <row r="585" spans="15:15" x14ac:dyDescent="0.25">
      <c r="O585"/>
    </row>
    <row r="586" spans="15:15" x14ac:dyDescent="0.25">
      <c r="O586"/>
    </row>
    <row r="587" spans="15:15" x14ac:dyDescent="0.25">
      <c r="O587"/>
    </row>
    <row r="588" spans="15:15" x14ac:dyDescent="0.25">
      <c r="O588"/>
    </row>
    <row r="589" spans="15:15" x14ac:dyDescent="0.25">
      <c r="O589"/>
    </row>
    <row r="590" spans="15:15" x14ac:dyDescent="0.25">
      <c r="O590"/>
    </row>
    <row r="591" spans="15:15" x14ac:dyDescent="0.25">
      <c r="O591"/>
    </row>
    <row r="592" spans="15:15" x14ac:dyDescent="0.25">
      <c r="O592"/>
    </row>
    <row r="593" spans="15:15" x14ac:dyDescent="0.25">
      <c r="O593"/>
    </row>
    <row r="594" spans="15:15" x14ac:dyDescent="0.25">
      <c r="O594"/>
    </row>
    <row r="595" spans="15:15" x14ac:dyDescent="0.25">
      <c r="O595"/>
    </row>
    <row r="596" spans="15:15" x14ac:dyDescent="0.25">
      <c r="O596"/>
    </row>
    <row r="597" spans="15:15" x14ac:dyDescent="0.25">
      <c r="O597"/>
    </row>
    <row r="598" spans="15:15" x14ac:dyDescent="0.25">
      <c r="O598"/>
    </row>
    <row r="599" spans="15:15" x14ac:dyDescent="0.25">
      <c r="O599"/>
    </row>
    <row r="600" spans="15:15" x14ac:dyDescent="0.25">
      <c r="O600"/>
    </row>
    <row r="601" spans="15:15" x14ac:dyDescent="0.25">
      <c r="O601"/>
    </row>
    <row r="602" spans="15:15" x14ac:dyDescent="0.25">
      <c r="O602"/>
    </row>
    <row r="603" spans="15:15" x14ac:dyDescent="0.25">
      <c r="O603"/>
    </row>
    <row r="604" spans="15:15" x14ac:dyDescent="0.25">
      <c r="O604"/>
    </row>
    <row r="605" spans="15:15" x14ac:dyDescent="0.25">
      <c r="O605"/>
    </row>
    <row r="606" spans="15:15" x14ac:dyDescent="0.25">
      <c r="O606"/>
    </row>
    <row r="607" spans="15:15" x14ac:dyDescent="0.25">
      <c r="O607"/>
    </row>
    <row r="608" spans="15:15" x14ac:dyDescent="0.25">
      <c r="O608"/>
    </row>
    <row r="609" spans="15:15" x14ac:dyDescent="0.25">
      <c r="O609"/>
    </row>
    <row r="610" spans="15:15" x14ac:dyDescent="0.25">
      <c r="O610"/>
    </row>
    <row r="611" spans="15:15" x14ac:dyDescent="0.25">
      <c r="O611"/>
    </row>
    <row r="612" spans="15:15" x14ac:dyDescent="0.25">
      <c r="O612"/>
    </row>
    <row r="613" spans="15:15" x14ac:dyDescent="0.25">
      <c r="O613"/>
    </row>
    <row r="614" spans="15:15" x14ac:dyDescent="0.25">
      <c r="O614"/>
    </row>
    <row r="615" spans="15:15" x14ac:dyDescent="0.25">
      <c r="O615"/>
    </row>
    <row r="616" spans="15:15" x14ac:dyDescent="0.25">
      <c r="O616"/>
    </row>
    <row r="617" spans="15:15" x14ac:dyDescent="0.25">
      <c r="O617"/>
    </row>
    <row r="618" spans="15:15" x14ac:dyDescent="0.25">
      <c r="O618"/>
    </row>
    <row r="619" spans="15:15" x14ac:dyDescent="0.25">
      <c r="O619"/>
    </row>
    <row r="620" spans="15:15" x14ac:dyDescent="0.25">
      <c r="O620"/>
    </row>
    <row r="621" spans="15:15" x14ac:dyDescent="0.25">
      <c r="O621"/>
    </row>
    <row r="622" spans="15:15" x14ac:dyDescent="0.25">
      <c r="O622"/>
    </row>
    <row r="623" spans="15:15" x14ac:dyDescent="0.25">
      <c r="O623"/>
    </row>
    <row r="624" spans="15:15" x14ac:dyDescent="0.25">
      <c r="O624"/>
    </row>
    <row r="625" spans="15:15" x14ac:dyDescent="0.25">
      <c r="O625"/>
    </row>
    <row r="626" spans="15:15" x14ac:dyDescent="0.25">
      <c r="O626"/>
    </row>
    <row r="627" spans="15:15" x14ac:dyDescent="0.25">
      <c r="O627"/>
    </row>
    <row r="628" spans="15:15" x14ac:dyDescent="0.25">
      <c r="O628"/>
    </row>
    <row r="629" spans="15:15" x14ac:dyDescent="0.25">
      <c r="O629"/>
    </row>
    <row r="630" spans="15:15" x14ac:dyDescent="0.25">
      <c r="O630"/>
    </row>
    <row r="631" spans="15:15" x14ac:dyDescent="0.25">
      <c r="O631"/>
    </row>
    <row r="632" spans="15:15" x14ac:dyDescent="0.25">
      <c r="O632"/>
    </row>
    <row r="633" spans="15:15" x14ac:dyDescent="0.25">
      <c r="O633"/>
    </row>
    <row r="634" spans="15:15" x14ac:dyDescent="0.25">
      <c r="O634"/>
    </row>
    <row r="635" spans="15:15" x14ac:dyDescent="0.25">
      <c r="O635"/>
    </row>
    <row r="636" spans="15:15" x14ac:dyDescent="0.25">
      <c r="O636"/>
    </row>
    <row r="637" spans="15:15" x14ac:dyDescent="0.25">
      <c r="O637"/>
    </row>
    <row r="638" spans="15:15" x14ac:dyDescent="0.25">
      <c r="O638"/>
    </row>
    <row r="639" spans="15:15" x14ac:dyDescent="0.25">
      <c r="O639"/>
    </row>
    <row r="640" spans="15:15" x14ac:dyDescent="0.25">
      <c r="O640"/>
    </row>
    <row r="641" spans="15:15" x14ac:dyDescent="0.25">
      <c r="O641"/>
    </row>
    <row r="642" spans="15:15" x14ac:dyDescent="0.25">
      <c r="O642"/>
    </row>
    <row r="643" spans="15:15" x14ac:dyDescent="0.25">
      <c r="O643"/>
    </row>
    <row r="644" spans="15:15" x14ac:dyDescent="0.25">
      <c r="O644"/>
    </row>
    <row r="645" spans="15:15" x14ac:dyDescent="0.25">
      <c r="O645"/>
    </row>
    <row r="646" spans="15:15" x14ac:dyDescent="0.25">
      <c r="O646"/>
    </row>
    <row r="647" spans="15:15" x14ac:dyDescent="0.25">
      <c r="O647"/>
    </row>
    <row r="648" spans="15:15" x14ac:dyDescent="0.25">
      <c r="O648"/>
    </row>
    <row r="649" spans="15:15" x14ac:dyDescent="0.25">
      <c r="O649"/>
    </row>
    <row r="650" spans="15:15" x14ac:dyDescent="0.25">
      <c r="O650"/>
    </row>
    <row r="651" spans="15:15" x14ac:dyDescent="0.25">
      <c r="O651"/>
    </row>
    <row r="652" spans="15:15" x14ac:dyDescent="0.25">
      <c r="O652"/>
    </row>
    <row r="653" spans="15:15" x14ac:dyDescent="0.25">
      <c r="O653"/>
    </row>
    <row r="654" spans="15:15" x14ac:dyDescent="0.25">
      <c r="O654"/>
    </row>
    <row r="655" spans="15:15" x14ac:dyDescent="0.25">
      <c r="O655"/>
    </row>
    <row r="656" spans="15:15" x14ac:dyDescent="0.25">
      <c r="O656"/>
    </row>
    <row r="657" spans="15:15" x14ac:dyDescent="0.25">
      <c r="O657"/>
    </row>
    <row r="658" spans="15:15" x14ac:dyDescent="0.25">
      <c r="O658"/>
    </row>
    <row r="659" spans="15:15" x14ac:dyDescent="0.25">
      <c r="O659"/>
    </row>
    <row r="660" spans="15:15" x14ac:dyDescent="0.25">
      <c r="O660"/>
    </row>
    <row r="661" spans="15:15" x14ac:dyDescent="0.25">
      <c r="O661"/>
    </row>
    <row r="662" spans="15:15" x14ac:dyDescent="0.25">
      <c r="O662"/>
    </row>
    <row r="663" spans="15:15" x14ac:dyDescent="0.25">
      <c r="O663"/>
    </row>
    <row r="664" spans="15:15" x14ac:dyDescent="0.25">
      <c r="O664"/>
    </row>
    <row r="665" spans="15:15" x14ac:dyDescent="0.25">
      <c r="O665"/>
    </row>
    <row r="666" spans="15:15" x14ac:dyDescent="0.25">
      <c r="O666"/>
    </row>
    <row r="667" spans="15:15" x14ac:dyDescent="0.25">
      <c r="O667"/>
    </row>
    <row r="668" spans="15:15" x14ac:dyDescent="0.25">
      <c r="O668"/>
    </row>
    <row r="669" spans="15:15" x14ac:dyDescent="0.25">
      <c r="O669"/>
    </row>
    <row r="670" spans="15:15" x14ac:dyDescent="0.25">
      <c r="O670"/>
    </row>
    <row r="671" spans="15:15" x14ac:dyDescent="0.25">
      <c r="O671"/>
    </row>
    <row r="672" spans="15:15" x14ac:dyDescent="0.25">
      <c r="O672"/>
    </row>
    <row r="673" spans="15:15" x14ac:dyDescent="0.25">
      <c r="O673"/>
    </row>
    <row r="674" spans="15:15" x14ac:dyDescent="0.25">
      <c r="O674"/>
    </row>
    <row r="675" spans="15:15" x14ac:dyDescent="0.25">
      <c r="O675"/>
    </row>
    <row r="676" spans="15:15" x14ac:dyDescent="0.25">
      <c r="O676"/>
    </row>
    <row r="677" spans="15:15" x14ac:dyDescent="0.25">
      <c r="O677"/>
    </row>
    <row r="678" spans="15:15" x14ac:dyDescent="0.25">
      <c r="O678"/>
    </row>
    <row r="679" spans="15:15" x14ac:dyDescent="0.25">
      <c r="O679"/>
    </row>
    <row r="680" spans="15:15" x14ac:dyDescent="0.25">
      <c r="O680"/>
    </row>
    <row r="681" spans="15:15" x14ac:dyDescent="0.25">
      <c r="O681"/>
    </row>
    <row r="682" spans="15:15" x14ac:dyDescent="0.25">
      <c r="O682"/>
    </row>
    <row r="683" spans="15:15" x14ac:dyDescent="0.25">
      <c r="O683"/>
    </row>
    <row r="684" spans="15:15" x14ac:dyDescent="0.25">
      <c r="O684"/>
    </row>
    <row r="685" spans="15:15" x14ac:dyDescent="0.25">
      <c r="O685"/>
    </row>
    <row r="686" spans="15:15" x14ac:dyDescent="0.25">
      <c r="O686"/>
    </row>
    <row r="687" spans="15:15" x14ac:dyDescent="0.25">
      <c r="O687"/>
    </row>
    <row r="688" spans="15:15" x14ac:dyDescent="0.25">
      <c r="O688"/>
    </row>
    <row r="689" spans="15:15" x14ac:dyDescent="0.25">
      <c r="O689"/>
    </row>
    <row r="690" spans="15:15" x14ac:dyDescent="0.25">
      <c r="O690"/>
    </row>
    <row r="691" spans="15:15" x14ac:dyDescent="0.25">
      <c r="O691"/>
    </row>
    <row r="692" spans="15:15" x14ac:dyDescent="0.25">
      <c r="O692"/>
    </row>
    <row r="693" spans="15:15" x14ac:dyDescent="0.25">
      <c r="O693"/>
    </row>
    <row r="694" spans="15:15" x14ac:dyDescent="0.25">
      <c r="O694"/>
    </row>
    <row r="695" spans="15:15" x14ac:dyDescent="0.25">
      <c r="O695"/>
    </row>
    <row r="696" spans="15:15" x14ac:dyDescent="0.25">
      <c r="O696"/>
    </row>
    <row r="697" spans="15:15" x14ac:dyDescent="0.25">
      <c r="O697"/>
    </row>
    <row r="698" spans="15:15" x14ac:dyDescent="0.25">
      <c r="O698"/>
    </row>
    <row r="699" spans="15:15" x14ac:dyDescent="0.25">
      <c r="O699"/>
    </row>
    <row r="700" spans="15:15" x14ac:dyDescent="0.25">
      <c r="O700"/>
    </row>
    <row r="701" spans="15:15" x14ac:dyDescent="0.25">
      <c r="O701"/>
    </row>
    <row r="702" spans="15:15" x14ac:dyDescent="0.25">
      <c r="O702"/>
    </row>
    <row r="703" spans="15:15" x14ac:dyDescent="0.25">
      <c r="O703"/>
    </row>
    <row r="704" spans="15:15" x14ac:dyDescent="0.25">
      <c r="O704"/>
    </row>
    <row r="705" spans="15:15" x14ac:dyDescent="0.25">
      <c r="O705"/>
    </row>
    <row r="706" spans="15:15" x14ac:dyDescent="0.25">
      <c r="O706"/>
    </row>
    <row r="707" spans="15:15" x14ac:dyDescent="0.25">
      <c r="O707"/>
    </row>
    <row r="708" spans="15:15" x14ac:dyDescent="0.25">
      <c r="O708"/>
    </row>
    <row r="709" spans="15:15" x14ac:dyDescent="0.25">
      <c r="O709"/>
    </row>
    <row r="710" spans="15:15" x14ac:dyDescent="0.25">
      <c r="O710"/>
    </row>
    <row r="711" spans="15:15" x14ac:dyDescent="0.25">
      <c r="O711"/>
    </row>
    <row r="712" spans="15:15" x14ac:dyDescent="0.25">
      <c r="O712"/>
    </row>
    <row r="713" spans="15:15" x14ac:dyDescent="0.25">
      <c r="O713"/>
    </row>
    <row r="714" spans="15:15" x14ac:dyDescent="0.25">
      <c r="O714"/>
    </row>
    <row r="715" spans="15:15" x14ac:dyDescent="0.25">
      <c r="O715"/>
    </row>
    <row r="716" spans="15:15" x14ac:dyDescent="0.25">
      <c r="O716"/>
    </row>
    <row r="717" spans="15:15" x14ac:dyDescent="0.25">
      <c r="O717"/>
    </row>
    <row r="718" spans="15:15" x14ac:dyDescent="0.25">
      <c r="O718"/>
    </row>
    <row r="719" spans="15:15" x14ac:dyDescent="0.25">
      <c r="O719"/>
    </row>
    <row r="720" spans="15:15" x14ac:dyDescent="0.25">
      <c r="O720"/>
    </row>
    <row r="721" spans="15:15" x14ac:dyDescent="0.25">
      <c r="O721"/>
    </row>
    <row r="722" spans="15:15" x14ac:dyDescent="0.25">
      <c r="O722"/>
    </row>
    <row r="723" spans="15:15" x14ac:dyDescent="0.25">
      <c r="O723"/>
    </row>
    <row r="724" spans="15:15" x14ac:dyDescent="0.25">
      <c r="O724"/>
    </row>
    <row r="725" spans="15:15" x14ac:dyDescent="0.25">
      <c r="O725"/>
    </row>
    <row r="726" spans="15:15" x14ac:dyDescent="0.25">
      <c r="O726"/>
    </row>
    <row r="727" spans="15:15" x14ac:dyDescent="0.25">
      <c r="O727"/>
    </row>
    <row r="728" spans="15:15" x14ac:dyDescent="0.25">
      <c r="O728"/>
    </row>
    <row r="729" spans="15:15" x14ac:dyDescent="0.25">
      <c r="O729"/>
    </row>
    <row r="730" spans="15:15" x14ac:dyDescent="0.25">
      <c r="O730"/>
    </row>
    <row r="731" spans="15:15" x14ac:dyDescent="0.25">
      <c r="O731"/>
    </row>
    <row r="732" spans="15:15" x14ac:dyDescent="0.25">
      <c r="O732"/>
    </row>
    <row r="733" spans="15:15" x14ac:dyDescent="0.25">
      <c r="O733"/>
    </row>
    <row r="734" spans="15:15" x14ac:dyDescent="0.25">
      <c r="O734"/>
    </row>
    <row r="735" spans="15:15" x14ac:dyDescent="0.25">
      <c r="O735"/>
    </row>
    <row r="736" spans="15:15" x14ac:dyDescent="0.25">
      <c r="O736"/>
    </row>
    <row r="737" spans="15:15" x14ac:dyDescent="0.25">
      <c r="O737"/>
    </row>
    <row r="738" spans="15:15" x14ac:dyDescent="0.25">
      <c r="O738"/>
    </row>
    <row r="739" spans="15:15" x14ac:dyDescent="0.25">
      <c r="O739"/>
    </row>
    <row r="740" spans="15:15" x14ac:dyDescent="0.25">
      <c r="O740"/>
    </row>
    <row r="741" spans="15:15" x14ac:dyDescent="0.25">
      <c r="O741"/>
    </row>
  </sheetData>
  <mergeCells count="2">
    <mergeCell ref="P36:P89"/>
    <mergeCell ref="P90:P110"/>
  </mergeCells>
  <hyperlinks>
    <hyperlink ref="K4" r:id="rId1"/>
    <hyperlink ref="L4" r:id="rId2"/>
    <hyperlink ref="L8" r:id="rId3"/>
    <hyperlink ref="K9" r:id="rId4"/>
    <hyperlink ref="L9" r:id="rId5"/>
    <hyperlink ref="K10" r:id="rId6"/>
    <hyperlink ref="L10" r:id="rId7"/>
    <hyperlink ref="K11" r:id="rId8"/>
    <hyperlink ref="L11" r:id="rId9"/>
    <hyperlink ref="K12" r:id="rId10"/>
    <hyperlink ref="L12" r:id="rId11" display="ane.shull@va.gov"/>
    <hyperlink ref="K13" r:id="rId12"/>
    <hyperlink ref="L13" r:id="rId13"/>
    <hyperlink ref="K14" r:id="rId14"/>
    <hyperlink ref="L14" r:id="rId15"/>
    <hyperlink ref="K15" r:id="rId16"/>
    <hyperlink ref="L15" r:id="rId17"/>
    <hyperlink ref="K16" r:id="rId18"/>
    <hyperlink ref="L16" r:id="rId19"/>
    <hyperlink ref="K17" r:id="rId20"/>
    <hyperlink ref="L17" r:id="rId21"/>
    <hyperlink ref="K18" r:id="rId22"/>
    <hyperlink ref="L18" r:id="rId23"/>
    <hyperlink ref="L19" r:id="rId24"/>
    <hyperlink ref="K20" r:id="rId25"/>
    <hyperlink ref="L20" r:id="rId26"/>
    <hyperlink ref="K21" r:id="rId27"/>
    <hyperlink ref="L21" r:id="rId28"/>
    <hyperlink ref="K22" r:id="rId29"/>
    <hyperlink ref="L22" r:id="rId30"/>
    <hyperlink ref="K23" r:id="rId31"/>
    <hyperlink ref="L23" r:id="rId32"/>
    <hyperlink ref="K24" r:id="rId33"/>
    <hyperlink ref="L24" r:id="rId34"/>
    <hyperlink ref="K25" r:id="rId35"/>
    <hyperlink ref="L25" r:id="rId36"/>
    <hyperlink ref="K26" r:id="rId37"/>
    <hyperlink ref="L26" r:id="rId38"/>
    <hyperlink ref="K27" r:id="rId39"/>
    <hyperlink ref="L27" r:id="rId40"/>
    <hyperlink ref="K28" r:id="rId41"/>
    <hyperlink ref="L28" r:id="rId42"/>
    <hyperlink ref="K29" r:id="rId43"/>
    <hyperlink ref="L29" r:id="rId44"/>
    <hyperlink ref="L30" r:id="rId45"/>
    <hyperlink ref="L31" r:id="rId46"/>
    <hyperlink ref="L32" r:id="rId47"/>
    <hyperlink ref="K33" r:id="rId48"/>
    <hyperlink ref="L33" r:id="rId49"/>
    <hyperlink ref="K86" r:id="rId50"/>
    <hyperlink ref="L86" r:id="rId51"/>
    <hyperlink ref="K36" r:id="rId52"/>
    <hyperlink ref="L36" r:id="rId53"/>
    <hyperlink ref="K37" r:id="rId54"/>
    <hyperlink ref="L37" r:id="rId55"/>
    <hyperlink ref="K38" r:id="rId56"/>
    <hyperlink ref="L38" r:id="rId57"/>
    <hyperlink ref="L39" r:id="rId58"/>
    <hyperlink ref="K40" r:id="rId59"/>
    <hyperlink ref="L40" r:id="rId60"/>
    <hyperlink ref="K41" r:id="rId61"/>
    <hyperlink ref="L41" r:id="rId62"/>
    <hyperlink ref="K42" r:id="rId63"/>
    <hyperlink ref="L42" r:id="rId64"/>
    <hyperlink ref="K43" r:id="rId65"/>
    <hyperlink ref="L43" r:id="rId66"/>
    <hyperlink ref="K44" r:id="rId67"/>
    <hyperlink ref="L44" r:id="rId68"/>
    <hyperlink ref="K45" r:id="rId69"/>
    <hyperlink ref="L45" r:id="rId70"/>
    <hyperlink ref="K46" r:id="rId71"/>
    <hyperlink ref="L46" r:id="rId72"/>
    <hyperlink ref="K47" r:id="rId73"/>
    <hyperlink ref="L47" r:id="rId74"/>
    <hyperlink ref="K48" r:id="rId75"/>
    <hyperlink ref="L48" r:id="rId76"/>
    <hyperlink ref="K49" r:id="rId77"/>
    <hyperlink ref="L49" r:id="rId78"/>
    <hyperlink ref="K50" r:id="rId79"/>
    <hyperlink ref="L50" r:id="rId80"/>
    <hyperlink ref="K51" r:id="rId81"/>
    <hyperlink ref="L51" r:id="rId82"/>
    <hyperlink ref="K52" r:id="rId83"/>
    <hyperlink ref="L52" r:id="rId84"/>
    <hyperlink ref="K55" r:id="rId85"/>
    <hyperlink ref="L55" r:id="rId86"/>
    <hyperlink ref="K56" r:id="rId87"/>
    <hyperlink ref="L56" r:id="rId88"/>
    <hyperlink ref="K57" r:id="rId89"/>
    <hyperlink ref="L57" r:id="rId90"/>
    <hyperlink ref="L58" r:id="rId91"/>
    <hyperlink ref="K59" r:id="rId92"/>
    <hyperlink ref="L59" r:id="rId93"/>
    <hyperlink ref="K60" r:id="rId94"/>
    <hyperlink ref="L60" r:id="rId95"/>
    <hyperlink ref="L61" r:id="rId96"/>
    <hyperlink ref="K63" r:id="rId97"/>
    <hyperlink ref="L63" r:id="rId98"/>
    <hyperlink ref="L64" r:id="rId99"/>
    <hyperlink ref="K65" r:id="rId100"/>
    <hyperlink ref="L65" r:id="rId101"/>
    <hyperlink ref="L66" r:id="rId102"/>
    <hyperlink ref="L67" r:id="rId103"/>
    <hyperlink ref="K68" r:id="rId104"/>
    <hyperlink ref="L68" r:id="rId105"/>
    <hyperlink ref="L69" r:id="rId106"/>
    <hyperlink ref="K70" r:id="rId107"/>
    <hyperlink ref="L70" r:id="rId108"/>
    <hyperlink ref="K71" r:id="rId109"/>
    <hyperlink ref="L71" r:id="rId110"/>
    <hyperlink ref="K72" r:id="rId111"/>
    <hyperlink ref="L72" r:id="rId112"/>
    <hyperlink ref="K73" r:id="rId113"/>
    <hyperlink ref="L73" r:id="rId114"/>
    <hyperlink ref="L74" r:id="rId115"/>
    <hyperlink ref="L75" r:id="rId116"/>
    <hyperlink ref="K76" r:id="rId117"/>
    <hyperlink ref="L76" r:id="rId118"/>
    <hyperlink ref="K77" r:id="rId119"/>
    <hyperlink ref="L77" r:id="rId120"/>
    <hyperlink ref="K78" r:id="rId121"/>
    <hyperlink ref="L78" r:id="rId122"/>
    <hyperlink ref="K79" r:id="rId123"/>
    <hyperlink ref="L79" r:id="rId124"/>
    <hyperlink ref="K80" r:id="rId125"/>
    <hyperlink ref="L80" r:id="rId126"/>
    <hyperlink ref="L81" r:id="rId127"/>
    <hyperlink ref="L82" r:id="rId128"/>
    <hyperlink ref="K83" r:id="rId129"/>
    <hyperlink ref="L83" r:id="rId130"/>
    <hyperlink ref="K84" r:id="rId131"/>
    <hyperlink ref="L84" r:id="rId132"/>
    <hyperlink ref="K85" r:id="rId133"/>
    <hyperlink ref="L85" r:id="rId134"/>
    <hyperlink ref="K64" r:id="rId135"/>
    <hyperlink ref="K87" r:id="rId136"/>
    <hyperlink ref="L88" r:id="rId137"/>
    <hyperlink ref="L89" r:id="rId138"/>
    <hyperlink ref="K90" r:id="rId139"/>
    <hyperlink ref="L90" r:id="rId140"/>
    <hyperlink ref="K91" r:id="rId141"/>
    <hyperlink ref="L91" r:id="rId142"/>
    <hyperlink ref="K92" r:id="rId143"/>
    <hyperlink ref="L92" r:id="rId144"/>
    <hyperlink ref="K93" r:id="rId145"/>
    <hyperlink ref="L93" r:id="rId146"/>
    <hyperlink ref="L94" r:id="rId147"/>
    <hyperlink ref="K95" r:id="rId148"/>
    <hyperlink ref="L95" r:id="rId149"/>
    <hyperlink ref="K96" r:id="rId150"/>
    <hyperlink ref="K97" r:id="rId151"/>
    <hyperlink ref="L97" r:id="rId152"/>
    <hyperlink ref="K98" r:id="rId153"/>
    <hyperlink ref="L98" r:id="rId154"/>
    <hyperlink ref="K100" r:id="rId155"/>
    <hyperlink ref="L100" r:id="rId156"/>
    <hyperlink ref="K101" r:id="rId157"/>
    <hyperlink ref="L101" r:id="rId158"/>
    <hyperlink ref="K102" r:id="rId159"/>
    <hyperlink ref="L102" r:id="rId160"/>
    <hyperlink ref="K103" r:id="rId161"/>
    <hyperlink ref="L103" r:id="rId162"/>
    <hyperlink ref="K112" r:id="rId163"/>
    <hyperlink ref="L112" r:id="rId164"/>
    <hyperlink ref="K104" r:id="rId165"/>
    <hyperlink ref="L104" r:id="rId166"/>
    <hyperlink ref="L113" r:id="rId167"/>
    <hyperlink ref="K105" r:id="rId168"/>
    <hyperlink ref="L105" r:id="rId169"/>
    <hyperlink ref="K114" r:id="rId170"/>
    <hyperlink ref="L114" r:id="rId171"/>
    <hyperlink ref="K115" r:id="rId172"/>
    <hyperlink ref="L115" r:id="rId173"/>
    <hyperlink ref="K106" r:id="rId174"/>
    <hyperlink ref="L106" r:id="rId175"/>
    <hyperlink ref="K116" r:id="rId176"/>
    <hyperlink ref="L116" r:id="rId177"/>
    <hyperlink ref="K107" r:id="rId178"/>
    <hyperlink ref="L107" r:id="rId179"/>
    <hyperlink ref="K117" r:id="rId180"/>
    <hyperlink ref="L117" r:id="rId181"/>
    <hyperlink ref="K108" r:id="rId182"/>
    <hyperlink ref="L108" r:id="rId183"/>
    <hyperlink ref="K118" r:id="rId184"/>
    <hyperlink ref="L118" r:id="rId185"/>
    <hyperlink ref="L109" r:id="rId186"/>
    <hyperlink ref="K110" r:id="rId187"/>
    <hyperlink ref="L110" r:id="rId188"/>
    <hyperlink ref="K111" r:id="rId189"/>
    <hyperlink ref="L111" r:id="rId190"/>
  </hyperlinks>
  <pageMargins left="0.7" right="0.7" top="0.75" bottom="0.75" header="0.3" footer="0.3"/>
  <pageSetup orientation="portrait" r:id="rId191"/>
  <legacyDrawing r:id="rId1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F4" sqref="F4"/>
    </sheetView>
  </sheetViews>
  <sheetFormatPr defaultRowHeight="15" x14ac:dyDescent="0.25"/>
  <sheetData>
    <row r="1" spans="1:3" x14ac:dyDescent="0.25">
      <c r="A1">
        <v>2012</v>
      </c>
      <c r="C1">
        <v>3</v>
      </c>
    </row>
    <row r="2" spans="1:3" x14ac:dyDescent="0.25">
      <c r="A2">
        <v>2013</v>
      </c>
      <c r="C2">
        <v>26</v>
      </c>
    </row>
    <row r="3" spans="1:3" x14ac:dyDescent="0.25">
      <c r="A3">
        <v>2014</v>
      </c>
      <c r="C3">
        <v>18</v>
      </c>
    </row>
    <row r="4" spans="1:3" x14ac:dyDescent="0.25">
      <c r="A4">
        <v>2015</v>
      </c>
      <c r="C4">
        <v>44</v>
      </c>
    </row>
    <row r="5" spans="1:3" x14ac:dyDescent="0.25">
      <c r="A5">
        <v>2016</v>
      </c>
      <c r="C5">
        <v>4</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B19" sqref="B19"/>
    </sheetView>
  </sheetViews>
  <sheetFormatPr defaultRowHeight="15" x14ac:dyDescent="0.25"/>
  <sheetData>
    <row r="1" spans="1:2" x14ac:dyDescent="0.25">
      <c r="A1" t="s">
        <v>620</v>
      </c>
      <c r="B1" t="s">
        <v>621</v>
      </c>
    </row>
    <row r="2" spans="1:2" x14ac:dyDescent="0.25">
      <c r="A2" t="s">
        <v>618</v>
      </c>
      <c r="B2" t="s">
        <v>619</v>
      </c>
    </row>
    <row r="3" spans="1:2" x14ac:dyDescent="0.25">
      <c r="A3" t="s">
        <v>581</v>
      </c>
      <c r="B3" t="s">
        <v>582</v>
      </c>
    </row>
    <row r="4" spans="1:2" x14ac:dyDescent="0.25">
      <c r="A4" t="s">
        <v>606</v>
      </c>
      <c r="B4" t="s">
        <v>607</v>
      </c>
    </row>
    <row r="5" spans="1:2" x14ac:dyDescent="0.25">
      <c r="A5" t="s">
        <v>583</v>
      </c>
      <c r="B5" t="s">
        <v>586</v>
      </c>
    </row>
    <row r="6" spans="1:2" x14ac:dyDescent="0.25">
      <c r="A6" t="s">
        <v>614</v>
      </c>
      <c r="B6" t="s">
        <v>615</v>
      </c>
    </row>
    <row r="7" spans="1:2" x14ac:dyDescent="0.25">
      <c r="A7" t="s">
        <v>616</v>
      </c>
      <c r="B7" t="s">
        <v>617</v>
      </c>
    </row>
    <row r="8" spans="1:2" x14ac:dyDescent="0.25">
      <c r="A8" t="s">
        <v>612</v>
      </c>
      <c r="B8" t="s">
        <v>613</v>
      </c>
    </row>
    <row r="9" spans="1:2" x14ac:dyDescent="0.25">
      <c r="A9" t="s">
        <v>622</v>
      </c>
      <c r="B9" t="s">
        <v>623</v>
      </c>
    </row>
    <row r="10" spans="1:2" x14ac:dyDescent="0.25">
      <c r="A10" t="s">
        <v>593</v>
      </c>
      <c r="B10" t="s">
        <v>594</v>
      </c>
    </row>
    <row r="11" spans="1:2" x14ac:dyDescent="0.25">
      <c r="A11" t="s">
        <v>587</v>
      </c>
      <c r="B11" t="s">
        <v>588</v>
      </c>
    </row>
    <row r="12" spans="1:2" x14ac:dyDescent="0.25">
      <c r="A12" t="s">
        <v>583</v>
      </c>
      <c r="B12" t="s">
        <v>584</v>
      </c>
    </row>
    <row r="13" spans="1:2" x14ac:dyDescent="0.25">
      <c r="A13" t="s">
        <v>610</v>
      </c>
      <c r="B13" t="s">
        <v>611</v>
      </c>
    </row>
    <row r="14" spans="1:2" x14ac:dyDescent="0.25">
      <c r="A14" t="s">
        <v>624</v>
      </c>
      <c r="B14" t="s">
        <v>625</v>
      </c>
    </row>
    <row r="15" spans="1:2" x14ac:dyDescent="0.25">
      <c r="A15" t="s">
        <v>576</v>
      </c>
      <c r="B15" t="s">
        <v>577</v>
      </c>
    </row>
    <row r="16" spans="1:2" x14ac:dyDescent="0.25">
      <c r="A16" t="s">
        <v>608</v>
      </c>
      <c r="B16" t="s">
        <v>609</v>
      </c>
    </row>
    <row r="17" spans="1:2" x14ac:dyDescent="0.25">
      <c r="A17" t="s">
        <v>578</v>
      </c>
      <c r="B17" t="s">
        <v>579</v>
      </c>
    </row>
    <row r="18" spans="1:2" x14ac:dyDescent="0.25">
      <c r="A18" t="s">
        <v>583</v>
      </c>
      <c r="B18" t="s">
        <v>585</v>
      </c>
    </row>
    <row r="19" spans="1:2" x14ac:dyDescent="0.25">
      <c r="A19" t="s">
        <v>589</v>
      </c>
      <c r="B19" t="s">
        <v>590</v>
      </c>
    </row>
    <row r="20" spans="1:2" x14ac:dyDescent="0.25">
      <c r="A20" t="s">
        <v>591</v>
      </c>
      <c r="B20" t="s">
        <v>592</v>
      </c>
    </row>
    <row r="21" spans="1:2" x14ac:dyDescent="0.25">
      <c r="A21" t="s">
        <v>595</v>
      </c>
      <c r="B21" t="s">
        <v>580</v>
      </c>
    </row>
    <row r="22" spans="1:2" x14ac:dyDescent="0.25">
      <c r="A22" t="s">
        <v>604</v>
      </c>
      <c r="B22" t="s">
        <v>605</v>
      </c>
    </row>
  </sheetData>
  <sortState ref="A1:B22">
    <sortCondition ref="B1:B2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vt:lpstr>
      <vt:lpstr>Membership Trends</vt:lpstr>
      <vt:lpstr>JDVAC 2016 List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2016-02-19T22:31:05Z</dcterms:modified>
</cp:coreProperties>
</file>